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https://abbvie-my.sharepoint.com/personal/marina_rozhdestvina_abbvie_com/Documents/Documents/MARINA/PATIENT_RELATIONS/Disclosure/2021/на публикацию/"/>
    </mc:Choice>
  </mc:AlternateContent>
  <xr:revisionPtr revIDLastSave="45" documentId="8_{34D3DF10-2D8E-4EE4-AB49-6735D1F84A26}" xr6:coauthVersionLast="47" xr6:coauthVersionMax="47" xr10:uidLastSave="{38C59F9F-B6D2-403D-A5D5-A270E78102F2}"/>
  <bookViews>
    <workbookView xWindow="-110" yWindow="-110" windowWidth="19420" windowHeight="10420" tabRatio="819" xr2:uid="{00000000-000D-0000-FFFF-FFFF00000000}"/>
  </bookViews>
  <sheets>
    <sheet name="Поддержка пациентских орг" sheetId="4" r:id="rId1"/>
    <sheet name="PO Support - All excl. Legisl." sheetId="6" state="hidden" r:id="rId2"/>
    <sheet name="PO Support - Legis Ctys Only" sheetId="7" state="hidden" r:id="rId3"/>
    <sheet name="Dropdown list" sheetId="5" state="hidden" r:id="rId4"/>
  </sheets>
  <definedNames>
    <definedName name="_xlnm._FilterDatabase" localSheetId="3" hidden="1">'Dropdown list'!$A$3:$F$40</definedName>
    <definedName name="_xlnm._FilterDatabase" localSheetId="1" hidden="1">'PO Support - All excl. Legisl.'!$A$9:$K$632</definedName>
    <definedName name="_xlnm._FilterDatabase" localSheetId="2" hidden="1">'PO Support - Legis Ctys Only'!$A$9:$K$170</definedName>
    <definedName name="_xlnm._FilterDatabase" localSheetId="0" hidden="1">'Поддержка пациентских орг'!$A$2:$D$13</definedName>
    <definedName name="diseaseareas" localSheetId="1">'PO Support - All excl. Legisl.'!$G$10:$G$17</definedName>
    <definedName name="diseaseareas" localSheetId="2">'PO Support - Legis Ctys Only'!#REF!</definedName>
    <definedName name="diseaseareas">#REF!</definedName>
    <definedName name="_xlnm.Print_Titles" localSheetId="1">'PO Support - All excl. Legisl.'!$9:$9</definedName>
    <definedName name="_xlnm.Print_Titles" localSheetId="2">'PO Support - Legis Ctys Only'!$9:$9</definedName>
    <definedName name="_xlnm.Print_Titles" localSheetId="0">'Поддержка пациентских орг'!$1:$2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54" i="7" l="1"/>
  <c r="J154" i="7"/>
  <c r="I154" i="7"/>
  <c r="K610" i="6"/>
  <c r="J610" i="6"/>
  <c r="I610" i="6"/>
  <c r="J30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Lenngren, Lena</author>
  </authors>
  <commentList>
    <comment ref="I519" authorId="0" shapeId="0" xr:uid="{F1749DFB-FBF8-4C82-AE03-9B911D9EB54A}">
      <text>
        <r>
          <rPr>
            <b/>
            <sz val="9"/>
            <color indexed="81"/>
            <rFont val="Tahoma"/>
            <family val="2"/>
          </rPr>
          <t>Lenngren, Lena:</t>
        </r>
        <r>
          <rPr>
            <sz val="9"/>
            <color indexed="81"/>
            <rFont val="Tahoma"/>
            <family val="2"/>
          </rPr>
          <t xml:space="preserve">
Will continue 2021, partly paid.
Delayd due to Covid-19</t>
        </r>
      </text>
    </comment>
  </commentList>
</comments>
</file>

<file path=xl/sharedStrings.xml><?xml version="1.0" encoding="utf-8"?>
<sst xmlns="http://schemas.openxmlformats.org/spreadsheetml/2006/main" count="7122" uniqueCount="1384">
  <si>
    <t>Country</t>
  </si>
  <si>
    <t>Local currency (e.g. EUR)</t>
  </si>
  <si>
    <t>Contracted Services by Patient Organization</t>
  </si>
  <si>
    <r>
      <t>Event support</t>
    </r>
    <r>
      <rPr>
        <sz val="8"/>
        <rFont val="Arial"/>
        <family val="2"/>
      </rPr>
      <t xml:space="preserve"> </t>
    </r>
  </si>
  <si>
    <t xml:space="preserve">Organizational Support </t>
  </si>
  <si>
    <t>People Disease Education</t>
  </si>
  <si>
    <t>Financial</t>
  </si>
  <si>
    <t>Non-financial</t>
  </si>
  <si>
    <t>Indirect</t>
  </si>
  <si>
    <t>Capability Building, Education, Awareness</t>
  </si>
  <si>
    <t>Market Access &amp; Health Care Policies</t>
  </si>
  <si>
    <t>Patient Solutions</t>
  </si>
  <si>
    <t>Regulatory Approvals/Biosimilars</t>
  </si>
  <si>
    <t>Clinical Trial design &amp; Recruitment</t>
  </si>
  <si>
    <t>Disease Area</t>
  </si>
  <si>
    <t>RHEUM  / SpA</t>
  </si>
  <si>
    <t>GASTRO</t>
  </si>
  <si>
    <t>DERM</t>
  </si>
  <si>
    <t>HCV</t>
  </si>
  <si>
    <t>PD</t>
  </si>
  <si>
    <t>HIV</t>
  </si>
  <si>
    <t>NEONAT</t>
  </si>
  <si>
    <t xml:space="preserve">Strategic Partner Area </t>
  </si>
  <si>
    <t>Columns E, F and G are for 
internal analysis purposes only!</t>
  </si>
  <si>
    <t>Non-TA</t>
  </si>
  <si>
    <t>ONCO-HEMA</t>
  </si>
  <si>
    <t>ONCO-ST</t>
  </si>
  <si>
    <t>Turkey</t>
  </si>
  <si>
    <t>TRY</t>
  </si>
  <si>
    <r>
      <t xml:space="preserve">Short Description of Support Activity (Objective) 
</t>
    </r>
    <r>
      <rPr>
        <b/>
        <sz val="10"/>
        <color rgb="FFFF0000"/>
        <rFont val="Arial CE"/>
      </rPr>
      <t>IN ENGLISH ONLY</t>
    </r>
  </si>
  <si>
    <t>PwC ID/SMART DCT Reference Number</t>
  </si>
  <si>
    <r>
      <rPr>
        <b/>
        <sz val="12"/>
        <color rgb="FFFF0000"/>
        <rFont val="Arial CE"/>
      </rPr>
      <t>Legislation Countries Only:</t>
    </r>
    <r>
      <rPr>
        <b/>
        <sz val="10"/>
        <color rgb="FFFF0000"/>
        <rFont val="Arial CE"/>
      </rPr>
      <t xml:space="preserve"> </t>
    </r>
    <r>
      <rPr>
        <sz val="10"/>
        <color rgb="FFFF0000"/>
        <rFont val="Arial CE"/>
      </rPr>
      <t>Belgium, France, Netherlands, Portugal, Romania, Turkey</t>
    </r>
  </si>
  <si>
    <t>Contracted Services</t>
  </si>
  <si>
    <t>Countries</t>
  </si>
  <si>
    <t>Description of support/service</t>
  </si>
  <si>
    <t xml:space="preserve">Event support </t>
  </si>
  <si>
    <t>Nature of support</t>
  </si>
  <si>
    <t>Austria</t>
  </si>
  <si>
    <t>Belgium</t>
  </si>
  <si>
    <t>Denmark</t>
  </si>
  <si>
    <t>Finland</t>
  </si>
  <si>
    <t>France</t>
  </si>
  <si>
    <t>Germany</t>
  </si>
  <si>
    <t>Greece</t>
  </si>
  <si>
    <t>Ireland</t>
  </si>
  <si>
    <t>Italy</t>
  </si>
  <si>
    <t>Luxembourg</t>
  </si>
  <si>
    <t>Netherlands</t>
  </si>
  <si>
    <t>Norway</t>
  </si>
  <si>
    <t>Portugal</t>
  </si>
  <si>
    <t>Spain</t>
  </si>
  <si>
    <t>Sweden</t>
  </si>
  <si>
    <t>Switzerland</t>
  </si>
  <si>
    <t>United Kingdom</t>
  </si>
  <si>
    <t>Bosnia &amp; Herzegovina</t>
  </si>
  <si>
    <t>Bulgaria</t>
  </si>
  <si>
    <t>Croatia</t>
  </si>
  <si>
    <t>Czech Republic</t>
  </si>
  <si>
    <t>Estonia</t>
  </si>
  <si>
    <t>Hungary</t>
  </si>
  <si>
    <t>Latvia</t>
  </si>
  <si>
    <t>Lithuania</t>
  </si>
  <si>
    <t>Macedonia</t>
  </si>
  <si>
    <t>Poland</t>
  </si>
  <si>
    <t>Romania</t>
  </si>
  <si>
    <t>Russia</t>
  </si>
  <si>
    <t>Serbia</t>
  </si>
  <si>
    <t>Slovakia</t>
  </si>
  <si>
    <t>Slovenia</t>
  </si>
  <si>
    <t>Ukraine</t>
  </si>
  <si>
    <t>Cyprus</t>
  </si>
  <si>
    <t>Iceland</t>
  </si>
  <si>
    <t>Malta</t>
  </si>
  <si>
    <t>Currency</t>
  </si>
  <si>
    <t>EUR</t>
  </si>
  <si>
    <t>USD</t>
  </si>
  <si>
    <t>BAM</t>
  </si>
  <si>
    <t>BGN</t>
  </si>
  <si>
    <t>HRK</t>
  </si>
  <si>
    <t>CZK</t>
  </si>
  <si>
    <t>DKK</t>
  </si>
  <si>
    <t>GBP</t>
  </si>
  <si>
    <t>HUF</t>
  </si>
  <si>
    <t>ISK</t>
  </si>
  <si>
    <t>ILS</t>
  </si>
  <si>
    <t>LTL</t>
  </si>
  <si>
    <t>NOK</t>
  </si>
  <si>
    <t>PLN</t>
  </si>
  <si>
    <t>RON</t>
  </si>
  <si>
    <t>RUB</t>
  </si>
  <si>
    <t>RSD</t>
  </si>
  <si>
    <t>SEK</t>
  </si>
  <si>
    <t>CHF</t>
  </si>
  <si>
    <t>UAH</t>
  </si>
  <si>
    <t>Amount
 Financial Support
/ Invoiced Costs</t>
  </si>
  <si>
    <t>Amount
Non-Monetary 
Benefit</t>
  </si>
  <si>
    <t xml:space="preserve">Amount
Fees for Services Paid </t>
  </si>
  <si>
    <t>Comments</t>
  </si>
  <si>
    <t>Nature of Support Activity (Contracted Services / Financial / Indirect / Non-Financial)</t>
  </si>
  <si>
    <t>Description of Support / Service</t>
  </si>
  <si>
    <t>El Bebek Gül Bebek Derneği
(Premature Baby Patient Association)</t>
  </si>
  <si>
    <t xml:space="preserve">Sponsored patient association to create informative leaflets, printed materials and meal support for their patient education meetings </t>
  </si>
  <si>
    <t>PwC_ID 1055457
turkeydeneri30/12/20201234</t>
  </si>
  <si>
    <t>Hepatitle Yasam Hasta ve Hasta Yakinlari Toplumsal Bilgilendirme, Dayanisma ve Yardimlasma Derneği
(Hepatitis C Patient Association)</t>
  </si>
  <si>
    <t>Sponsored patient association to create informative leaflets, printed materials and meal support for World Hepatitis Day awareness activities</t>
  </si>
  <si>
    <t>PwC_ID 1055258
turkeydeneri30/12/20201236</t>
  </si>
  <si>
    <t>Inflamatuvar Bagirsak Hastalari Dayanişma ve Yardimlaşma Derneği
(Inflammatory Bowel Disease Patient Solidarity Association)</t>
  </si>
  <si>
    <t>Sponsored IBD Patient Association to create informative brochures for World IBD Day</t>
  </si>
  <si>
    <t>PwC_ID 1055092
turkeydeneri30/12/20201238</t>
  </si>
  <si>
    <t>Inflamatuvar Bağirsak Hastalari ve Aileleri Yardimlaşma Derneği
(Inflammatory Bowel Disease Patients and Families Association)</t>
  </si>
  <si>
    <t xml:space="preserve">Sponsored IBD Patient Association to create informative roll-up's and leaflets for Crohn &amp; UC awareness day </t>
  </si>
  <si>
    <t>PwC_ID 1055349
turkeydeneri30/12/20201243</t>
  </si>
  <si>
    <t>Sponsored IBD Patient Association to create informative leaflets, t-shirts and bracelets for World IBD Day awareness activities</t>
  </si>
  <si>
    <t>PwC_ID 1055257
turkeydeneri30/12/20201235</t>
  </si>
  <si>
    <t>Lösemi Lenfoma Miyelom Derneği
(Leukemia, Lymphoma and Myeloma Association)</t>
  </si>
  <si>
    <t>Sponsorsed patient association to organize digital patient educational meetings</t>
  </si>
  <si>
    <t>PwC_ID 1055252
turkeydeneri30/12/20201239</t>
  </si>
  <si>
    <t>PwC_ID 1055412
turkeydeneri30/12/20201240</t>
  </si>
  <si>
    <t>Losemili Hastalar Saglik, Egitim ve Medikal Arastirma Derneği
(Leukemia Health, Education and Medical Research Patients Association)</t>
  </si>
  <si>
    <t>Sponsored patient association to organize patient education meeting (printed material and organizational  expenses)</t>
  </si>
  <si>
    <t>PwC_ID 1055276
turkeydeneri30/12/20201241</t>
  </si>
  <si>
    <t>Manisa Sedef Hastaliği Derneği (Manisa Psoriasis Patient Association)</t>
  </si>
  <si>
    <t>Sponsored Psoriasis Patient Association  to organize a patient education meeting (meal and printed material support)</t>
  </si>
  <si>
    <t>PwC_ID 1055260
turkeydeneri30/12/20201250</t>
  </si>
  <si>
    <t>Parkinson Hastalari Derneği
(Parkinson's Disease Patients Association)</t>
  </si>
  <si>
    <t>Sponsored patient association to create informative leaflets, printed materials and social media posts for  Parkinson's Disease Forest of Life awareness activity</t>
  </si>
  <si>
    <t>PwC_ID 1055311
turkeydeneri30/12/20201244</t>
  </si>
  <si>
    <t>Sponsored patient association to create informative leaflets, printed materials and meal support for World Parkinson's Disease Day awareness activities</t>
  </si>
  <si>
    <t>PwC_ID 1055423
turkeydeneri30/12/20201237</t>
  </si>
  <si>
    <t>Sedef Hastalari Dayanişma Derneğ
(Psoriasis Patient Association)</t>
  </si>
  <si>
    <t>Sponsored National Psoriasis Patient Experience Summit organized by patient association</t>
  </si>
  <si>
    <t>PwC_ID 1055310
turkeydeneri30/12/20201242</t>
  </si>
  <si>
    <t>Atopisk Eksem Forening 
(Atopic Dermatitis Association)</t>
  </si>
  <si>
    <t>Creation of video for awareness campaign on Facebook and homepage</t>
  </si>
  <si>
    <t>Development of a landing page that gathers campaign information on the web.</t>
  </si>
  <si>
    <t>Support to consultancy services for campaign and media activities in connection with World Atopic Dermatitis Day</t>
  </si>
  <si>
    <t xml:space="preserve">To create an awareness campaign focusing on young patients and their parents. </t>
  </si>
  <si>
    <t>The funding will secure the service we provide in the mobile clinic as well as help us integrate test for SARS-CoV-2 in the service. The funding requested will cover expenses in getting the SARS-CoV-2 integrated in our work. Specifically the funding will be used to cover equipment for the clinic and transportation for the volunteer nurses.</t>
  </si>
  <si>
    <t xml:space="preserve">Training of peer supporters to help detecting and treating Hepatitis-C. Including purchasing test material. </t>
  </si>
  <si>
    <t>Foreningen for Rygsøjlegigt og MB 
(Association for Ankylosing Spondylitis and Morbus Bechterew)</t>
  </si>
  <si>
    <t>Consultancy services at Medical Media for producing an article that bring renewed focus on PRO and PROM.</t>
  </si>
  <si>
    <t>Consultancy services at Medical Media for producing an article series on the theme of fatigue. The articles will include interviews, background and statements from experts.</t>
  </si>
  <si>
    <t>Support to the production of a report on living conditions and disease experiences in adults with inflammatory arthritis by VIVE (the Danish Center for Social Science Research).</t>
  </si>
  <si>
    <t>LYLE 
(Patient Association for Lymphoma, Leukemia and MDS)</t>
  </si>
  <si>
    <t xml:space="preserve">Production of a review article on AML by external journalistic collaborator. </t>
  </si>
  <si>
    <t>Support for the arrangement of a webinar on stress based on Covid19 for patients with haematological diseases.</t>
  </si>
  <si>
    <t>The Chair will participate in virtual Advisory Board meeting including subsequent Q&amp;A session run by AbbVie Global on the 18th September 2020 in total 2,5 hours</t>
  </si>
  <si>
    <t>The chair will participate in a Advisory Board meeting requiring 4 hours of Material Review and The 14th December and 17th December Participate in virtual Advisory Board meetings (4 hours on activity).</t>
  </si>
  <si>
    <t>Production of a mini-magazine about blood cancer and advertisements for the association on the webpage www.Netdoktor.dk.</t>
  </si>
  <si>
    <t>Parkinsonforeningen 
(the Parkinson's Association)</t>
  </si>
  <si>
    <t>Support for the arrangement of a meeting for patient and relatives on advanced treatment.</t>
  </si>
  <si>
    <t>Support for project focusing on uncovering daily challenges for people with Parkinson's disease in the late phase made by DECIDE.</t>
  </si>
  <si>
    <t xml:space="preserve">Due to Corona restrictions, it has been necessary to find a larger venue for the meeting for patients and relatives on advanced treatment. Support to cover the costs of a larger premise. </t>
  </si>
  <si>
    <t>Support for the production of promotional films by external supplier Operate for use at World Psoriasis Day</t>
  </si>
  <si>
    <t>Support for the development, production and distribution of 2.000 postcards which will be distributed to all dermatologists in
Denmark.</t>
  </si>
  <si>
    <t>Development of strategy, work program and web site for 'HudSagen' (the Skin Alliance), which is an alliance of patient associations, clinicians and organizations associated with the dermatological field.</t>
  </si>
  <si>
    <t>DanChurchSocial 
(Kirkens Korshær)</t>
  </si>
  <si>
    <t>The donation is to be used to support and help the socially disadvantaged in Aalborg at a time that is extraordinarily difficult due to Covid-19.</t>
  </si>
  <si>
    <t>Udruga Hepatos Rijeka
(Association Hepatos Rijeka)</t>
  </si>
  <si>
    <t>Supporting the project of conducting HCV testing in three counties</t>
  </si>
  <si>
    <t>Udruga oboljelih od Crohnove bolesti i ulceroznog kolitisa Osijek ColonOs
(Association of CD and UC Patients Osijek ColonOs)</t>
  </si>
  <si>
    <t>Organization of an expert symposium
"6th annual expert meeting - news in gastroenterology"</t>
  </si>
  <si>
    <t>Hrvatska udruženje za Crohnovu bolest i ulcerozni koltiis HUCUK
(Croatian Association of CD and UC HUCUK)</t>
  </si>
  <si>
    <t>Organization of an international symposium
"20+ &amp; healthy mind in a disease burdened body"</t>
  </si>
  <si>
    <t>Hrvatsko društvo za bolesti jetre HEPATOS
(Croatian Association for the Liver Diseases HEPATOS)</t>
  </si>
  <si>
    <t>Organization of an international symposium, aimed at raising awareness and strenghtening Croatian health care in preventing liver carcinome</t>
  </si>
  <si>
    <t>Renovation of damages due to an emergency following natural disasters (earthquake)</t>
  </si>
  <si>
    <t>Društvo Psorijatičara Hrvatske
(Society of Psoriasis Patients Croatia)</t>
  </si>
  <si>
    <r>
      <t xml:space="preserve">Conducting a disease awareness and educational project </t>
    </r>
    <r>
      <rPr>
        <i/>
        <sz val="10"/>
        <rFont val="Arial CE"/>
        <charset val="238"/>
      </rPr>
      <t>Knowledge base</t>
    </r>
    <r>
      <rPr>
        <sz val="10"/>
        <rFont val="Arial CE"/>
        <charset val="238"/>
      </rPr>
      <t>, including educational video materials on psoriasis for patients and general public</t>
    </r>
  </si>
  <si>
    <t>Udruga Remisija
(Remission Association)</t>
  </si>
  <si>
    <t>Marking the World Arthritis Day - expert meeting</t>
  </si>
  <si>
    <t>Print of educational materials</t>
  </si>
  <si>
    <t>Hrvatska Udruga za Borbu Protiv HIV-a i Virusnog Hepatitisa
(Croatian Association for HIV and Viral Hepatitis)</t>
  </si>
  <si>
    <r>
      <t xml:space="preserve">Conducting a disease awareness and educational project </t>
    </r>
    <r>
      <rPr>
        <i/>
        <sz val="10"/>
        <rFont val="Arial CE"/>
        <charset val="238"/>
      </rPr>
      <t xml:space="preserve">Experience of patients in the continuum of hepatitis C care </t>
    </r>
  </si>
  <si>
    <t>Hrvatska Udruga Leukemija i Limfomi
(Croatian Leukemia &amp; Lymhpoma Society)</t>
  </si>
  <si>
    <t>Print of an educational booklet on leukemias</t>
  </si>
  <si>
    <t>Support to associations' annual publication</t>
  </si>
  <si>
    <t>Udruženje Oboljelih od Morbus Crohn-A
(Association of Patients with Morbus Crohn)</t>
  </si>
  <si>
    <t>Conducting an educational workshop and printing an informative brochure</t>
  </si>
  <si>
    <t>Udruženje Pacijenata sa Reumatoidnim Artritisom i Drugim Autoimunim Bolestima Republike Srpske "Jutro"
(Association of Patients with Rheumatoid Arthritis and Other Autoimmune Diseases in Republic of Srpska „Morning“)</t>
  </si>
  <si>
    <t xml:space="preserve">Conducting an educational workshop </t>
  </si>
  <si>
    <t>Udruženje Oboljelih od Hroničnih Virusnih Hepatitisa B18 Banjaluka
(Association of Patients with Chronic Viral Hepatitis B18 Banjaluka)</t>
  </si>
  <si>
    <t>Conducting several activities throughout the year, such as:
Info SOS phone for the residents of B&amp;H about possibilities of testing and treatment of the hepatitis C in B&amp;H (activation of SOS phone line, SOS operator);
Design and publication of brochure about hepatitis C;
Marking the World Hepatitis Day;
Purchase of screening tests for hepatitis C</t>
  </si>
  <si>
    <t>Udruženje Osoba Oboljelih od reumatoidnog artritisa i ostalih reumatskih bolesti  "Snaga u BIH"
(Association of Patients with RA and other Rheumatology Diseases  „Snaga u BiH“)</t>
  </si>
  <si>
    <r>
      <t xml:space="preserve">Conducting an educational project </t>
    </r>
    <r>
      <rPr>
        <i/>
        <sz val="10"/>
        <rFont val="Arial CE"/>
        <charset val="238"/>
      </rPr>
      <t>Life must not stop</t>
    </r>
  </si>
  <si>
    <t>Marking the World Arthritis Day</t>
  </si>
  <si>
    <t>Udruženje Roditelja Prijevremeno Rođene Djece "Mrvice "
(Association of Parents of Prematurely Born Children „Mrvice“)</t>
  </si>
  <si>
    <r>
      <t xml:space="preserve">Conducting an educational project </t>
    </r>
    <r>
      <rPr>
        <i/>
        <sz val="10"/>
        <rFont val="Arial CE"/>
        <charset val="238"/>
      </rPr>
      <t>Supporting Health</t>
    </r>
  </si>
  <si>
    <r>
      <t xml:space="preserve">Conducting an educational project </t>
    </r>
    <r>
      <rPr>
        <i/>
        <sz val="10"/>
        <rFont val="Arial CE"/>
        <charset val="238"/>
      </rPr>
      <t>Life with psoriasis</t>
    </r>
  </si>
  <si>
    <t>Marking the World CML and Non-Hodgkin Lymphoma Day</t>
  </si>
  <si>
    <t>Supporting the project of conducting HCV RNA (PCR) testing and genotyping</t>
  </si>
  <si>
    <t>Supporting the project of conducting HCV RNA (PCR) testing</t>
  </si>
  <si>
    <t>Support digital capabilities and literacy  of association</t>
  </si>
  <si>
    <t>Udruženje Obolelih od Reumatskih Bolesti Srbije - Ors
(Association of Patients with Rheumatic Diseases in Serbia - Ors)</t>
  </si>
  <si>
    <t xml:space="preserve">Conducting a project with purpose to get support, advice and help to all patients with rheumatic diseases regarding finding doctors time for examination, following of compliance and adherence and resolve an emerging issues
</t>
  </si>
  <si>
    <t>The amounts were set in USD, because the Serbian currency RSD is not available.</t>
  </si>
  <si>
    <t>Udruženje Obolelih od Limfoma- Lipa
(Association of Lymphoma Patients - Lipa)</t>
  </si>
  <si>
    <r>
      <t xml:space="preserve">Conducting several activities throughout 2020:
Digital campaign for the </t>
    </r>
    <r>
      <rPr>
        <i/>
        <sz val="10"/>
        <rFont val="Arial CE"/>
        <charset val="238"/>
      </rPr>
      <t>Victory is in our blood</t>
    </r>
    <r>
      <rPr>
        <sz val="10"/>
        <rFont val="Arial CE"/>
        <charset val="238"/>
      </rPr>
      <t xml:space="preserve"> project;
Interactive workshop organization;
Pritning an educational booklet </t>
    </r>
    <r>
      <rPr>
        <i/>
        <sz val="10"/>
        <rFont val="Arial CE"/>
        <charset val="238"/>
      </rPr>
      <t>Lymphoma - one name, many faces</t>
    </r>
  </si>
  <si>
    <t>Ukuks - Udruženje Obolelih od Kronove Bolesti i Ulceroznog Kolitisa
(Ukuks - Association of Patients with CD and UC)</t>
  </si>
  <si>
    <t>Conducting a disease awareness and educational project, including educational video materials on psoriasis for patients</t>
  </si>
  <si>
    <r>
      <t xml:space="preserve">Organizing and conducting an online conference </t>
    </r>
    <r>
      <rPr>
        <i/>
        <sz val="10"/>
        <rFont val="Arial CE"/>
        <charset val="238"/>
      </rPr>
      <t>Movement will make it better</t>
    </r>
    <r>
      <rPr>
        <sz val="10"/>
        <rFont val="Arial CE"/>
        <charset val="238"/>
      </rPr>
      <t>, for the purpose of marking the Work Spondyloarthritis Day</t>
    </r>
  </si>
  <si>
    <t>Marking the World Lymphoma Day and the Blood Cancer Month</t>
  </si>
  <si>
    <t>Publishing an educational brochure on pregnancy and IBD relation</t>
  </si>
  <si>
    <t>Udruženje Pacijenti Protiv Psorijaze - 3P
(Association of Patients Against Psoriasis - 3P)</t>
  </si>
  <si>
    <t>Marking the World Parkinson's Day - series of educational workshops</t>
  </si>
  <si>
    <t>Mali Div - Udruženje Roditelja Prevremeno Rođene Dece
(Small Giant - Association of Prematurely Born Babies)</t>
  </si>
  <si>
    <t>Marking the World Prematurity Day - raising the public awareness on premature babies</t>
  </si>
  <si>
    <r>
      <t>Organizing and conducting an online meeting</t>
    </r>
    <r>
      <rPr>
        <sz val="10"/>
        <rFont val="Arial CE"/>
        <charset val="238"/>
      </rPr>
      <t>, for the purpose of marking the Work Arthritis Day</t>
    </r>
  </si>
  <si>
    <t>Conducting several activities throughout 2021:
Organization of a virtual congress of hematology patients;
Marking the World Lymphoma Day;
Pritning several educational brochures, dealing with CLL, hematology nutrition and ways of coping with hematology diseases</t>
  </si>
  <si>
    <t>Conducting educational workshops, for the purpose of reducing the current diagnosis period for rheuma patients</t>
  </si>
  <si>
    <t>Društvo za Kronično Vnetno Črevesno Bolezen
(Chronic Inflammatory Bowel Disease Society)</t>
  </si>
  <si>
    <t>Educational program on IBD -workshop</t>
  </si>
  <si>
    <t>Društvo Atopijski dermatitis
(The Atopic Dermatitis Association)</t>
  </si>
  <si>
    <r>
      <t xml:space="preserve">Conducting an educational event </t>
    </r>
    <r>
      <rPr>
        <i/>
        <sz val="10"/>
        <rFont val="Arial CE"/>
        <charset val="238"/>
      </rPr>
      <t>Atopic Expo</t>
    </r>
    <r>
      <rPr>
        <sz val="10"/>
        <rFont val="Arial CE"/>
        <charset val="238"/>
      </rPr>
      <t>, dealing with topic of AD and providing answers on the disease and living with AD</t>
    </r>
  </si>
  <si>
    <t>Društvo Bolnikov s Parkinsonizmom in Drugimi Ekstrapiramidnimi Motnjami "Trepetlika"
(Society of Patients with Parkinsonism and Other Extrapyramidal Disorders "Aspen")</t>
  </si>
  <si>
    <t>Conducting an educational event for new members of the association, discussing the disease and providing answers to attendants' questions</t>
  </si>
  <si>
    <t>Slovensko Združenje Bolnikov Z Limfomom in Levkemijo
(Slovenian Association of Patients with Leukemia &amp; Lymhpoma)</t>
  </si>
  <si>
    <r>
      <t xml:space="preserve">Conducting a program </t>
    </r>
    <r>
      <rPr>
        <i/>
        <sz val="10"/>
        <rFont val="Arial CE"/>
        <charset val="238"/>
      </rPr>
      <t>Together on the road to health</t>
    </r>
    <r>
      <rPr>
        <sz val="10"/>
        <rFont val="Arial CE"/>
        <charset val="238"/>
      </rPr>
      <t>, including availability of online information and support content to users of the program, due to the importance of professional support to patients during the epidemic.</t>
    </r>
  </si>
  <si>
    <t>Društvo Revmatikov Slovenije
(Society of Rheumatology Patients Slovenia)</t>
  </si>
  <si>
    <t>Conducting an educational program for JIA patients and their families</t>
  </si>
  <si>
    <t>Društvo Psoriatikov Slovenije
(Society of Dermatology Patients Slovenia)</t>
  </si>
  <si>
    <t xml:space="preserve">Supporting on-line awareness activities </t>
  </si>
  <si>
    <t>Združenje slovenskih organizacij bolnikov z rakom
(Association of Slovenian Cancer Patients' Organizations)</t>
  </si>
  <si>
    <t>Supporting round table with topics of diagnosis and treatment</t>
  </si>
  <si>
    <t>Organization of educational webinars, dealing with the definition of the disease, treatment options and everything else, crucial for proper understanding of atopic dermatitis</t>
  </si>
  <si>
    <t>Conducting a pilot project "E-clinic for people with IBD in time of COVID crisis". The intention is to ensure multidisciplinary treatment of people with IBD, enabling them HCP remote support.</t>
  </si>
  <si>
    <t>Supporting PD advocacy during the COVID-19 pandemic: access of PD patient to support and advice.</t>
  </si>
  <si>
    <t>Supporting digital literacy of association in time of pandemic</t>
  </si>
  <si>
    <t>Supporting educational event for patients, where the results of the master's thesis entitled "IBD in connection with physical self-esteem and perfectionism" were presented.</t>
  </si>
  <si>
    <r>
      <t xml:space="preserve">Conducting a project </t>
    </r>
    <r>
      <rPr>
        <i/>
        <sz val="10"/>
        <rFont val="Arial CE"/>
        <charset val="238"/>
      </rPr>
      <t>Promotion of Health during an Epidemic</t>
    </r>
    <r>
      <rPr>
        <sz val="10"/>
        <rFont val="Arial CE"/>
        <charset val="238"/>
      </rPr>
      <t>, including the creation and publication of exercise program to improve mobility and physical endurance, via the association's online channels.</t>
    </r>
  </si>
  <si>
    <t>Marking the World IBD Day - educational meeting  for IBD patients</t>
  </si>
  <si>
    <t>Conducting a continuous blood cancer awareness campaign, under the name "Brda Challenges".</t>
  </si>
  <si>
    <t>Abbvie corpo add in Associations' newsletter Kronček</t>
  </si>
  <si>
    <t>Fundacja Pokonaj Raka
(Defeat Cancer Foundation)</t>
  </si>
  <si>
    <t>Sponsoring educational workshops</t>
  </si>
  <si>
    <t>Krajowe Forum na Rzecz Terapii Chorób Rzadkich Orphan
(National Forum Orphan)</t>
  </si>
  <si>
    <t>World Rare Diseases Day Conference</t>
  </si>
  <si>
    <t>Stowarzyszenie 3majmy się Razem
(Let's Keep Together - The National Association of the Young with Inflammatory Connective Tissue Diseases)</t>
  </si>
  <si>
    <t>World Arthritis Day Celebrations Sponsorship</t>
  </si>
  <si>
    <t>Educational Conference re. Rare diseases</t>
  </si>
  <si>
    <t>AMICUS Fundacja Łuszczycy i ŁZS
(AMICUS Psoriasis and PsA Foundation)</t>
  </si>
  <si>
    <t>Support of "Skin Psychologist" Programme</t>
  </si>
  <si>
    <t>Fundacja Polska Koalicja Pacjentów Onkologicznych (Polish Coaliton of Oncological Patients)</t>
  </si>
  <si>
    <t>Educational meeting and webcast for patients</t>
  </si>
  <si>
    <t>Polska Unia Organizacji Pacjentów „Obywatele dla Zdrowia”
(Polish Union of Patient Organizations "Citizens for Health")</t>
  </si>
  <si>
    <t>Educational activities for hepatitis patients and general public</t>
  </si>
  <si>
    <t>Alivia Fundacja Onkologiczna Osób Młodych
(Alivia Cancer Foundation)</t>
  </si>
  <si>
    <t>"Aiming at cancer" ("Prosto w Raka") educational campaign</t>
  </si>
  <si>
    <t>Fundacja Parasol
(Umbrella Foundation)</t>
  </si>
  <si>
    <t>HCV screening activity
associated with multiple events</t>
  </si>
  <si>
    <t>Within this activitity Parasol Foundation has screened people for HCV. There were no education activities.</t>
  </si>
  <si>
    <t>In kind donation Anti HCV rapid test x 2100, lancets x 2100
associated with multiple events</t>
  </si>
  <si>
    <t>Within this activitity Parasol Foundation has screened people for HCV. There were no education activities. To conduct the activity above (row 19) we have donated lancets and tests for HCV.</t>
  </si>
  <si>
    <t>Stowarzyszenie Solidarni PLUS
(Solidarni Plus Association)</t>
  </si>
  <si>
    <t>Within this activitity Solidarni Plus Association has screened people for HCV. There were no education activities.</t>
  </si>
  <si>
    <t>In kind donation Anti HCV rapid test x 520, lancets x 600
associated with multiple events</t>
  </si>
  <si>
    <t>Within this activitity Solidarni Plus Association has screened people for HCV. There were no education activities. To conduct the activity above (row 20) we have donated lancets and tests for HCV.</t>
  </si>
  <si>
    <t>Support of association website modernization</t>
  </si>
  <si>
    <t>Fundacja Parkinsona
(Parkinson's Foundation)</t>
  </si>
  <si>
    <t>Educational movies (20 episodes)</t>
  </si>
  <si>
    <t>World Pakinson's Day Celebrations</t>
  </si>
  <si>
    <t>Fundacja Urszuli Jaworskiej
(Urszula Jaworska Foundation)</t>
  </si>
  <si>
    <t>Organization of HCV screening &amp; educational activities for prison employees</t>
  </si>
  <si>
    <t>Organization of HCV screening &amp; educational activities for prison employees
Additional support re. Purchase of the personal safety equipment - due to rising prices of the equipment</t>
  </si>
  <si>
    <t>In kind donation Anti HCV rapid test x 15 000, lancets x 15 000 
associated with multiple events</t>
  </si>
  <si>
    <t xml:space="preserve">To conduct the screening activities above we have donated lancets and test for HCV. </t>
  </si>
  <si>
    <t>Support in financing self-protection equipment against COVID-19 during hospital visitis with regard to chronic diseases</t>
  </si>
  <si>
    <t>Supporting patients with self-protection measures</t>
  </si>
  <si>
    <t>Patient support program - movies Brainflix (neurology)</t>
  </si>
  <si>
    <t>Fundacja Koalicja dla Wcześniaka
(Coalition for Preemies Foundation)</t>
  </si>
  <si>
    <t>Educational activities for premature babies' families</t>
  </si>
  <si>
    <t>Fundacja Koalicja dla wcześniaka
(Coalition for Preemies Foundation)</t>
  </si>
  <si>
    <t>Purchase and distribution of personal protective equipment for neonatal centres</t>
  </si>
  <si>
    <t>Educational Activities for HS patients - webinar and educational HS dedicated bookmark</t>
  </si>
  <si>
    <t>Fundacja Polska Koalicja Pacjentów Onkologicznych
(Polish Coaliton of Oncological Patients)</t>
  </si>
  <si>
    <t>Animated educational videos on hematooncological cancers</t>
  </si>
  <si>
    <t>Creation of an interactive map for patients with hematooncological clinics</t>
  </si>
  <si>
    <t>Fundacja Gwiazda Nadziei 
(Star of Hope Foundation)</t>
  </si>
  <si>
    <t>Educational activities re. HCV elimination</t>
  </si>
  <si>
    <t>Stowarzyszenie UNICORN 
(UNICORN Association)</t>
  </si>
  <si>
    <t xml:space="preserve">Organization of "Psychooncology Forum" for patients </t>
  </si>
  <si>
    <t>Educational workshops for patients on CLL</t>
  </si>
  <si>
    <t>Fundacja Aprobata
(Aprobata Foundation)</t>
  </si>
  <si>
    <t>Educational conference on rheumatic diseases</t>
  </si>
  <si>
    <t>Oncotaxi - free and safe transportation for oncological patients to the clinics or pharmacy</t>
  </si>
  <si>
    <t>Organization of oncological patients associations forum "Academy of good practices"</t>
  </si>
  <si>
    <t>Fundacja Parkinson 
(Parkinson's Foundation)</t>
  </si>
  <si>
    <t>Rehabilitation exercises videos for patients (online) 30 episodes</t>
  </si>
  <si>
    <t xml:space="preserve">Parkinson's Academy - online eductional meeting for patients </t>
  </si>
  <si>
    <t>Fundacja Pokonaj Chłoniaka
(Defeat Lymphoma Foundation)</t>
  </si>
  <si>
    <t>Organization of 3 educational webinars for patients</t>
  </si>
  <si>
    <t xml:space="preserve">Logistic costs of shipping the medical carriers for medication </t>
  </si>
  <si>
    <t>Donation of 855 medical carriers for medication</t>
  </si>
  <si>
    <t>Stowarzyszenie na Rzecz Osób Wykluczonych i Zagrożonych Wykluczeniem Społecznym „Podwale Siedem”
("Podwale Siedem" Association for the Excluded and At Risk of Social Exclusion)</t>
  </si>
  <si>
    <t>Cycle of trainings dedicated for GPs</t>
  </si>
  <si>
    <t>Screening activities</t>
  </si>
  <si>
    <t>In kind donation Anti HCV rapid test x 2200, lancets x 2200
associated with multiple events</t>
  </si>
  <si>
    <t>Within this activitity Podwale Siedem Association has screened people for HCV. There were no education activities. To conduct the activity above (row 49) we have donated lancets and tests for HCV.</t>
  </si>
  <si>
    <t>Article on Advanced Parkinson's Disease in the "Patient's newspaper" issued by Bulgarian Patient Forum Federation</t>
  </si>
  <si>
    <t>HCV rapid tests were used in national screening in Check Point Sofia center.</t>
  </si>
  <si>
    <t>Association of Patients with Autoimmune Diseases (Асоциация на пациентите с автоимунни заболявания)</t>
  </si>
  <si>
    <t>Regional patients' meetings</t>
  </si>
  <si>
    <t>Ivor Foundation 
(Фондация "Айвър")</t>
  </si>
  <si>
    <t xml:space="preserve">HCV digital awareness campaign and referral to screening </t>
  </si>
  <si>
    <t>Foundation For Our Children
(Фондация "За Нашите Деца")</t>
  </si>
  <si>
    <t>Equipment for sensor room for babies and children with disabilities</t>
  </si>
  <si>
    <t>Support creating a Fund for HCV positive patients without healthcare insurances</t>
  </si>
  <si>
    <t>Ivor Foundation
(Фондация "Айвър")</t>
  </si>
  <si>
    <r>
      <t xml:space="preserve">HCV rapid tests </t>
    </r>
    <r>
      <rPr>
        <sz val="10"/>
        <rFont val="Arial CE"/>
        <charset val="204"/>
      </rPr>
      <t>were used in the online initiative "Did you check your HCV status", targeting MSM population. After online consultations, patients who want to test for HCV, received an online code, which they use in laboratory for free HCV test.</t>
    </r>
  </si>
  <si>
    <t>Online forum for people with RD</t>
  </si>
  <si>
    <t>Foundation "Our Premature Babies" 
(Фондация "Нашите недоносени деца")</t>
  </si>
  <si>
    <t>Booklet on prematurity</t>
  </si>
  <si>
    <t>HCV screening tests</t>
  </si>
  <si>
    <t xml:space="preserve">Screening, awareness and advocacy activities on HCV. Support National Hepatitis plan implementation. </t>
  </si>
  <si>
    <t>Association of People with Psoriasis and Psoriatic Complications 
(Асоциация на хората с псориазис и псориатични усложнения)</t>
  </si>
  <si>
    <t>Doctor online - online presentations by dermatologists for people with PsO</t>
  </si>
  <si>
    <r>
      <t xml:space="preserve">HCV screening tests </t>
    </r>
    <r>
      <rPr>
        <sz val="10"/>
        <rFont val="Arial CE"/>
        <charset val="204"/>
      </rPr>
      <t>were used in the second stage of the online initiative "Did you check your HCV status", targeting MSM population. After online consultations, patients who want to test for HCV, received an online code, which they use in laboratory for free HCV test.</t>
    </r>
  </si>
  <si>
    <r>
      <t xml:space="preserve">HCV rapid tests </t>
    </r>
    <r>
      <rPr>
        <sz val="10"/>
        <rFont val="Arial CE"/>
        <charset val="204"/>
      </rPr>
      <t>to be used for microeliminations projects in prisons and national public screenings.</t>
    </r>
  </si>
  <si>
    <t>Asociația Alianța Pacienților Cronici Din România A.P.C.R.
(Association Alliance of Chronic Patients from Romania)</t>
  </si>
  <si>
    <t xml:space="preserve">    Patient Association call center where patients with chronic diseases received useful information during Covid-19 period</t>
  </si>
  <si>
    <t>PwC_ID 1027977</t>
  </si>
  <si>
    <t>At disease area the call center included chronic patients from multiple TA</t>
  </si>
  <si>
    <t xml:space="preserve">Monetary support for the PAG in order to purchase COVID-19 PCR tests for 75 patients with rheumatic diseases </t>
  </si>
  <si>
    <t>PwC_ID 1028072</t>
  </si>
  <si>
    <t>Campaign Don’t Delay, Connect Today organized by patients association with the occasion of Arthritis Day in order to provide support for rheumatic patients</t>
  </si>
  <si>
    <t>PwC_ID 1071105</t>
  </si>
  <si>
    <t xml:space="preserve">Disease Awareness Eular Campaign Time to Talk </t>
  </si>
  <si>
    <t>PwC_ID 1027976</t>
  </si>
  <si>
    <t>Asociația Myeloma Euronet Romania
(Association Myeloma Euronet Romania)</t>
  </si>
  <si>
    <t xml:space="preserve">  Sponsorship for protection equipment against COVID-19 for physicians treating patients with multiple myelom</t>
  </si>
  <si>
    <t>PwC_ID 1049724</t>
  </si>
  <si>
    <t>Asociația Pacienților cu Afecțiuni Autoimune APAA
(Association of Patients with Autoimmune Diseases (APAA))</t>
  </si>
  <si>
    <t>Consultancy for national launch event of Skyrizi</t>
  </si>
  <si>
    <t>PwC_ID 1071709</t>
  </si>
  <si>
    <t>Asociația Pacienților cu Afecțiuni Autoimune APAA
Association of Patients with Autoimmune Diseases (APAA))</t>
  </si>
  <si>
    <t>Sponsorship for acquisition oxygen saturation monitoring device in benefit of rheumatology patients</t>
  </si>
  <si>
    <t>PwC_ID 1028094</t>
  </si>
  <si>
    <t>Campaign "10 years with dignity" national, annual conference of patients association dedicated to education and information of immune mediated disease patients in order to achieve a better quality of life</t>
  </si>
  <si>
    <t>PwC_ID 1071450</t>
  </si>
  <si>
    <t>At disease area the patients supported included immune mediated disease patients from multiple TA (rheum, derm etc)</t>
  </si>
  <si>
    <t>Asociatia Pacientilor cu Afectiuni Hepatice din Romania APAH-RO
(Association of Patients with Hepatitis (APAH-RO))</t>
  </si>
  <si>
    <t>National Conference APAH 2020 12th edition "Is access to investigations and therapies for the liver patient during the COVID-19</t>
  </si>
  <si>
    <t>PwC_ID 1071641</t>
  </si>
  <si>
    <t>Asociatia Pacientilor cu Afectiuni Hepatice din Romania APAH-RO
(Association of Patients with Hepatitis from Romania (APAH-RO))</t>
  </si>
  <si>
    <t>Online information campaign APAH-RO for hepatitis patients in Covid-19 context</t>
  </si>
  <si>
    <t>PwC_ID 1028052</t>
  </si>
  <si>
    <t>Patients' Association education and online events for patients organized with the occasion of World Hepatitis Day</t>
  </si>
  <si>
    <t>PwC_ID 1028095</t>
  </si>
  <si>
    <t>Asociația Persoanelor cu Boli Inflamatorii Intestinale din România ASPIIR
(Association of Patients with Inflammatory Bowel Disease from Romania (ASPIIR))</t>
  </si>
  <si>
    <t>Patient Association required support from AbbVie related to the equipment (furniture objects, refrigerator, PC, air conditioner) in order to equip the Center for patients with inflammatory bowel diseases, located in Bucharest</t>
  </si>
  <si>
    <t>PwC_ID 1027912</t>
  </si>
  <si>
    <t>sponsorship patient center established in Fundeni Institute for IBD patients</t>
  </si>
  <si>
    <t>Brochure dedicated to IBD patients containing useful information and patients testimonials 2020</t>
  </si>
  <si>
    <t>PwC_ID 1071677</t>
  </si>
  <si>
    <t>Support for awareness campaign IBD Forum Cluj-Napoca 2020</t>
  </si>
  <si>
    <t>PwC_ID 1028101</t>
  </si>
  <si>
    <t>2020 Forum for patients with IBD from Center dedicated to patients with IBD, I.C.Fundeni -Bucharest</t>
  </si>
  <si>
    <t>PwC_ID 1028013</t>
  </si>
  <si>
    <t>Monetary support for the PO initiative dedicated to provide psychological  support information and educate IBD patients in a facility center for patients in Bucharest</t>
  </si>
  <si>
    <t>PwC_ID 974256</t>
  </si>
  <si>
    <t>E-learning IBD- an online program dedicated to education and information of  IBD patients during COVID-19 pandemic</t>
  </si>
  <si>
    <t>PwC_ID 1028098</t>
  </si>
  <si>
    <t>Coaliția Organizațiilor Pacienților cu Afecțiuni Cronice din România - COPAC
(Coalition of Organization of Patients with Chronic Diseases from Romania)</t>
  </si>
  <si>
    <t>Patients Association event to support chronic patients with rheumatic inflammatory diseases during COVID-19  pandemic</t>
  </si>
  <si>
    <t>PwC_ID 1049686</t>
  </si>
  <si>
    <t>Federația Asociațiilor Bolnavilor de Cancer
(Federation of Associations of Cancer Patients)</t>
  </si>
  <si>
    <t>Sponsorship for pandemic Covid-19 request to procure medical equipment for cancer patients (masks, gowns, disinfectant etc)</t>
  </si>
  <si>
    <t>PwC_ID 1028087</t>
  </si>
  <si>
    <t>At disease area the patients supported included cancer patients from multiple TA</t>
  </si>
  <si>
    <t>Increasing the capacity of NGOs in providing support services for oncological patients</t>
  </si>
  <si>
    <t>PwC_ID 1071875</t>
  </si>
  <si>
    <t>Fundatia Umanitara Trust
(Humanitarian Foundation Trust)</t>
  </si>
  <si>
    <t>Power of Hope project 2020 including PAGs activities to support patients with neurodegenerative diseases and to caregivers (psychological support, therapies, education)</t>
  </si>
  <si>
    <t>PwC_ID 1049754</t>
  </si>
  <si>
    <t>Borstkankervereniging NL
(Breast Cancer Association)</t>
  </si>
  <si>
    <t>Jubileum Symposium</t>
  </si>
  <si>
    <t>PwC_ID 1029718</t>
  </si>
  <si>
    <t>Crohn Colitis NL (CCUVN)</t>
  </si>
  <si>
    <t>Advertorials</t>
  </si>
  <si>
    <t>IBD</t>
  </si>
  <si>
    <t>PwC_ID 1002142</t>
  </si>
  <si>
    <t>National Contact days</t>
  </si>
  <si>
    <t>PwC_ID 1047842</t>
  </si>
  <si>
    <t>International PAG Ad board</t>
  </si>
  <si>
    <t>PwC_ID 1030634</t>
  </si>
  <si>
    <t>Grant for animation video Hepatitis for peer-to-peer sessions with migrants</t>
  </si>
  <si>
    <t>PwC_ID 944727</t>
  </si>
  <si>
    <t>NFK
(Dutch Federation of Cancer Patient Organizations)</t>
  </si>
  <si>
    <t>Work as a treatment target; politics turn on
(Political lobby to make politicians aware why it's important to help people with chronic disease to keep participating in society (like work) and why HCP's should have a conversation with patients about this</t>
  </si>
  <si>
    <t>PwC_ID 1039979</t>
  </si>
  <si>
    <t>Parkinson Vereniging (Parkinson's Association)</t>
  </si>
  <si>
    <t>Round Table Meeting PD &amp; Participation in society</t>
  </si>
  <si>
    <t>PwC_ID 1045570</t>
  </si>
  <si>
    <t>World Parkinsons Day symposium</t>
  </si>
  <si>
    <t>PwC_ID 995760</t>
  </si>
  <si>
    <t>Stichting Hematon
(Hematon foundation)</t>
  </si>
  <si>
    <t>Patient webinars
13/11/20 CML; 20/11/20 CLL; 4/12/20 Indolent non-hodgkin; 11/12/20 Multiple myeloom; 15/1/21 Waldenström ; 22/1/21 Hodgkin/agressive non-hodgkin; 29/1/21 MDS &amp; AML; 5/2/21 Stem cell transplantation; March 2021 CAR-T/immuno therapy; March 2021 Late effects</t>
  </si>
  <si>
    <t>PwC_ID 1053880</t>
  </si>
  <si>
    <t>AF3M
(French Multiple Myeloma Association)</t>
  </si>
  <si>
    <t>Funding support for the National Multiple Myeloma Information Day 2020</t>
  </si>
  <si>
    <t>PwC_ID 1039870</t>
  </si>
  <si>
    <t>Sponsoring the "e-congress of polyarthritic"</t>
  </si>
  <si>
    <t>PwC_ID 1051483</t>
  </si>
  <si>
    <t>Print of the magazine "The chronicle of pain"</t>
  </si>
  <si>
    <t>PwC_ID 1002323</t>
  </si>
  <si>
    <t>AGTRT 5
(Association Collective on the HIV HCV)</t>
  </si>
  <si>
    <t>Financing of monthly information meetings and an annual strategy seminar</t>
  </si>
  <si>
    <t>PwC_ID 1047137</t>
  </si>
  <si>
    <t>ANDAR
(National Association Against Rheumatoid Arthritis)</t>
  </si>
  <si>
    <t>Sponsoring of the "Polyar'trottons" event</t>
  </si>
  <si>
    <t>PwC_ID 1039888</t>
  </si>
  <si>
    <t>AFA
(CD Patient Association)</t>
  </si>
  <si>
    <t>Sponsoring of a patient survey to carry out a daily inventory of patients with mici</t>
  </si>
  <si>
    <t>PwC_ID 998401</t>
  </si>
  <si>
    <t>Support for the reissue of the nutrition diary</t>
  </si>
  <si>
    <t>PwC_ID 1045060</t>
  </si>
  <si>
    <t>ASUD
(Drug User Association)</t>
  </si>
  <si>
    <t>Funding for the updating of the web platform dedicated to liver health and the management of viral hepatitis B and C among drug users</t>
  </si>
  <si>
    <t>PwC_ID 1045059</t>
  </si>
  <si>
    <t>France Lymphome Espoir
(Lymphoma Patient Association)</t>
  </si>
  <si>
    <t xml:space="preserve">A member of the association participated in the meeting (2 + 2 hours) aimed at creating a synthesis of the AbbVie conference in oncology. This resulted in the "Acts of the AbbVie conference in oncology". </t>
  </si>
  <si>
    <t>PwC_ID 1051375</t>
  </si>
  <si>
    <t>The association helped us for 6 hours in the creation and proofreading of the brochure "Blood cancers" aimed at improving the disease awareness.</t>
  </si>
  <si>
    <t>PwC_ID 1039906</t>
  </si>
  <si>
    <t>Financing of their website/video to improve patient information</t>
  </si>
  <si>
    <t>PwC_ID 1027351</t>
  </si>
  <si>
    <t>Assoc France Parkinson</t>
  </si>
  <si>
    <t>Funding of physical activities for the patients of the association</t>
  </si>
  <si>
    <t>PwC_ID 1026439</t>
  </si>
  <si>
    <t>France Psoriasis Association</t>
  </si>
  <si>
    <t>Sponsoring of the Psoriasis World day</t>
  </si>
  <si>
    <t>PwC_ID 1039802</t>
  </si>
  <si>
    <t>Association Francaise de l'Eczema
(French Association of Eczema)</t>
  </si>
  <si>
    <t>Sponsoring of the "Eczema Camp" event</t>
  </si>
  <si>
    <t>PwC_ID 1002363</t>
  </si>
  <si>
    <t>Sponsoring of the National day of Eczema</t>
  </si>
  <si>
    <t>PwC_ID 1012272</t>
  </si>
  <si>
    <t>Workshop with Pags and HCPs on the treatment path in DA</t>
  </si>
  <si>
    <t>PwC_ID 1031291</t>
  </si>
  <si>
    <t>Association Laurette Fugain
(Leukemia Patient Association)</t>
  </si>
  <si>
    <t>PwC_ID 1037218</t>
  </si>
  <si>
    <t xml:space="preserve">Participation in the financing of the "Rendez-vous Laurette Fugain" of the year 2020. </t>
  </si>
  <si>
    <t>PwC_ID 1031250</t>
  </si>
  <si>
    <t>SILLC
(CLL Patient Association)</t>
  </si>
  <si>
    <t xml:space="preserve">The association took part in AbbVie's press conference for the SFH 2020. </t>
  </si>
  <si>
    <t>PwC_ID 1034442</t>
  </si>
  <si>
    <t>PwC_ID 1057635</t>
  </si>
  <si>
    <t>PwC_ID 1039927</t>
  </si>
  <si>
    <t xml:space="preserve">Financing of their website. 
Financing of brochure printing. </t>
  </si>
  <si>
    <t>PwC_ID 1032384</t>
  </si>
  <si>
    <t>SOS Hepatites Champagne Ardenne
(Hepatitis Patient Association)</t>
  </si>
  <si>
    <t>Funding of an email newsletter for hepatologists and addictologists</t>
  </si>
  <si>
    <t>PwC_ID 995840</t>
  </si>
  <si>
    <t>SOS Préma Com
(Association for Parents of Premature Babies)</t>
  </si>
  <si>
    <t>SOS did proofreading of 4 new AbbVie brochures for nurses.It took them about 5 hours of work. In addition, we used the SOS Prema logo on the proofread brochures.</t>
  </si>
  <si>
    <t>PwC_ID 1038278</t>
  </si>
  <si>
    <t>Realization of a category on bronchiolitis in the SOS Prema Parents guide</t>
  </si>
  <si>
    <t>PwC_ID 1026391</t>
  </si>
  <si>
    <t xml:space="preserve">Insertion of 2 AbbVie documents (for parents) in the SOS Prema folders (35K copy) . </t>
  </si>
  <si>
    <t>PwC_ID 1026427</t>
  </si>
  <si>
    <t>Financing of communication kits for SOS Prema's local branches</t>
  </si>
  <si>
    <t>PwC ID 995790</t>
  </si>
  <si>
    <t>Sparadrap
(Association to provide support during treatment and in hospital)</t>
  </si>
  <si>
    <t xml:space="preserve">Purchase of booklets from Sparadrap. We also have the rights of use </t>
  </si>
  <si>
    <t>PwC_ID 1008992</t>
  </si>
  <si>
    <t>Spondylorartrittforbundet (Spondyloarthritis Association)</t>
  </si>
  <si>
    <t>advertising in member magazines, focus on shared decision-making (2019)</t>
  </si>
  <si>
    <t>ACTIVITY COMPLETED IN 2019 BUT PAID IN 2020</t>
  </si>
  <si>
    <t>Landsforeningen mot Fordøyelsesykdommer (National Association Against Digestive Diseases)</t>
  </si>
  <si>
    <t>advertising in member magazines, focus on shared decision-making (2020)</t>
  </si>
  <si>
    <t>Sponsored shared decision-making campaign, social media</t>
  </si>
  <si>
    <t>Norges Parkinsonsforbund
(The Parkinson's Association)</t>
  </si>
  <si>
    <t>PEF
(Psoriasis and Eczema Association)</t>
  </si>
  <si>
    <t>advertising web page, hudportalen.no, abbvie logo</t>
  </si>
  <si>
    <t>Sponsor, virtual event, World Psoriasis Day (2020)</t>
  </si>
  <si>
    <t>advertising in member web campaign, abbvie logo</t>
  </si>
  <si>
    <t>advertising web page, psoriasis.no, abbvie logo</t>
  </si>
  <si>
    <t>Blodkreftforeningen
(Blood Cancer Association)</t>
  </si>
  <si>
    <t>sponsor, virtual CLL seminar</t>
  </si>
  <si>
    <t xml:space="preserve">advertising in member magazines, focus on shared decision-making </t>
  </si>
  <si>
    <t>Uudenmaan Parkinson-yhdistys ry 
(Uusimaa Parkinson Association)</t>
  </si>
  <si>
    <t>Disease awareness seminar in Helsinki in Swedish, on 25/11/2019.</t>
  </si>
  <si>
    <t>Paid to Uusimaa Parkinson Association, from where it is directed to their local Parkinson club known by the name Helsingforsnejdens Svenska Parkinsonklubb</t>
  </si>
  <si>
    <t>Allergia-, Iho- ja Astmaliitto ry
(Allergy-, Asthma and Skin Association)</t>
  </si>
  <si>
    <t>Production of a disease awareness guidebook, aimed at patients living with the disease Hidradenitis Suppurativa and the HCP:s treating the patients.</t>
  </si>
  <si>
    <t>Psoriasisliitto ry
(Psoriasis Association)</t>
  </si>
  <si>
    <t>An education and activation campaign (Kaverina #näkymätönsairaus), aimed at teenagers living with psoriasis, to support their transition from children's healthcare to adult healthcare.</t>
  </si>
  <si>
    <t>The campaign is carried out in cooperation with Chron and Colitis Association and Finnish Rheumatism Association.</t>
  </si>
  <si>
    <t xml:space="preserve">Support for improving disease awareness among patient by producing patient leaflets and organizing EUPATI activities </t>
  </si>
  <si>
    <t xml:space="preserve"> </t>
  </si>
  <si>
    <t>Support to operation of psoriasis helpline, which provides guidance and information about Psoriasis to patients</t>
  </si>
  <si>
    <t>Annual corporate membership fee.</t>
  </si>
  <si>
    <t>Educational materials cost for the Kaverina #näkymätönsairaus -campaign, aimed at youths living with Psoriasis to support their transition from child healthcare to adult healthcare.</t>
  </si>
  <si>
    <t>A continuation to the previously listed 4500€ donation to the same association; due to popular demand, the campaign needs to print more materials.</t>
  </si>
  <si>
    <t>Organizing the World Psoriasis Day 2020.</t>
  </si>
  <si>
    <t>Suomen Parkinsonliitto ry 
(The Finnish Parkinson Association)</t>
  </si>
  <si>
    <t>Supporting the educational event for nurses taking place in September 2020.</t>
  </si>
  <si>
    <t>Irti Huumeista ry 
(Free From Drugs Association)</t>
  </si>
  <si>
    <t>Support for a national health counseling event (Valtakunnallinen Terveysneuvontapäivä), an event organized for HCP:s by the Association.</t>
  </si>
  <si>
    <t>Suomen Reumaliitto ry
(Finnish Rheumatism Association)</t>
  </si>
  <si>
    <t xml:space="preserve">Support for rheum nurse training </t>
  </si>
  <si>
    <t>Survey towards RA patients in collaboration with the patient association. The survey results were used in localization of Talk over RA campaing</t>
  </si>
  <si>
    <t>The survey was conducted by a Market Research vendor and AbbVie paid that, no payment to the patient advocacy</t>
  </si>
  <si>
    <t>Nätverket mot Cancer
(The Association Against Cancer)</t>
  </si>
  <si>
    <t>World Cancer Day 2020 (4 Feb)</t>
  </si>
  <si>
    <t>Parkinsonrförbundet
(Parkinson's Disease Association in Sweden)</t>
  </si>
  <si>
    <t>World Parkinson's Day 2020 (11 April)</t>
  </si>
  <si>
    <t>Blodcancerfonden
(Blood Cancer Foundation in Sweden)</t>
  </si>
  <si>
    <t>"Svarte-Petter"</t>
  </si>
  <si>
    <r>
      <rPr>
        <b/>
        <sz val="10"/>
        <color rgb="FFFF0000"/>
        <rFont val="Arial CE"/>
      </rPr>
      <t>Service delievered in 2020</t>
    </r>
    <r>
      <rPr>
        <sz val="10"/>
        <color rgb="FFFF0000"/>
        <rFont val="Arial CE"/>
        <charset val="238"/>
      </rPr>
      <t>, however some financial transactions not executed until 2021, therefore a part will be reported 2021</t>
    </r>
    <r>
      <rPr>
        <sz val="10"/>
        <color rgb="FFFF0000"/>
        <rFont val="Arial CE"/>
      </rPr>
      <t xml:space="preserve">
Payment was fulfilled in 2020</t>
    </r>
  </si>
  <si>
    <t>Atopikerna
(Atopic Eczema Organization in Sweden)</t>
  </si>
  <si>
    <t>Patient Ambassadors-meeting</t>
  </si>
  <si>
    <t>CLL-information brochure</t>
  </si>
  <si>
    <t>Unga Reumatiker
(Young with Rheumatism Association)</t>
  </si>
  <si>
    <t>Podcast Unga Reumatiker</t>
  </si>
  <si>
    <t>Parkinson's information-brochure</t>
  </si>
  <si>
    <t>EHA-movie; interview with pat.org. President</t>
  </si>
  <si>
    <r>
      <t xml:space="preserve">"Tidig upptäckt" </t>
    </r>
    <r>
      <rPr>
        <i/>
        <sz val="10"/>
        <rFont val="Arial CE"/>
      </rPr>
      <t>(Early detection)</t>
    </r>
  </si>
  <si>
    <t>One part paid in 2020 (part 1), project (part 2 and 3) will continue in 2021
Payment was made in 2020</t>
  </si>
  <si>
    <t>Psoriasisförbundet
(Psoriasis Association in Sweden)</t>
  </si>
  <si>
    <r>
      <t xml:space="preserve">Primärvårdsprojektet </t>
    </r>
    <r>
      <rPr>
        <b/>
        <sz val="10"/>
        <rFont val="Arial CE"/>
      </rPr>
      <t>(Primary Care Project)</t>
    </r>
  </si>
  <si>
    <t>Payment was made in 2020</t>
  </si>
  <si>
    <t>Barnens Rätt I Samhället (Children's Rights in Society)</t>
  </si>
  <si>
    <t>Donation - Charity funds to "BRIS" (90-account), Barnens rätt i samhället (Children's Rights in Society)</t>
  </si>
  <si>
    <t>Donation - Charity funds to "Blodcancerfonden" (90-account)</t>
  </si>
  <si>
    <t>Convictus</t>
  </si>
  <si>
    <t>Donation - Charity funds to "Convictus" (90 account), (AbbVie Employee Giving)</t>
  </si>
  <si>
    <t>Mag- tarmfonden
(Gastrointestinal Foundation)</t>
  </si>
  <si>
    <t xml:space="preserve">Donation (Jan 2020) - Charity funds to support "Mag-och tarmfonden" at 90-konto, in Gastroenterology and Hepatology research. </t>
  </si>
  <si>
    <t>ACCESS
(Association for Cultural Exchange Sweden - South Africa)</t>
  </si>
  <si>
    <t>Donation - Charity funds to "ACCESS", to support the Phambili projects with focus on prevention of HIV.</t>
  </si>
  <si>
    <t>Zempléni Parkinson Betegekért Egyesület 
(Zemplén Association for Parkinson Patients)</t>
  </si>
  <si>
    <t>The association monthly organizes events for Parkinson patients for educational purposes</t>
  </si>
  <si>
    <t>MOHA - Magyar Onkohematológiai Betegekért Alapítvány 
(Hungarian Onco-Hematology Patients Foundation)</t>
  </si>
  <si>
    <t>Organizing Lymphoma World day</t>
  </si>
  <si>
    <t>Delta Magyar Parkinson Egyesület
(Delta Hungarian Parkinson Association)</t>
  </si>
  <si>
    <t>Financial support of Parkinson programs, directed at patients</t>
  </si>
  <si>
    <t>A.u.l.l. - Associazione Umbra per lo Studio e la Terapia delle Leucemie e Linfomi Onlus (Umbrian Association for the Study and Therapy of Leukemias and Lymphomas Onlus)</t>
  </si>
  <si>
    <t>Unrestricted donation to support the Associaton for the creation and distribution of an information brochure for people with Chronic Lymphatic Leukemia and their families.</t>
  </si>
  <si>
    <t>Associazione Bresciana Artrite Reumatoide -A.b.a.r. Odv (Rheumatoid Arthritis Association of Brescia City)</t>
  </si>
  <si>
    <t>Unrestricted donation to support the implementation of complementary medicine activities (Counseling and Adapted Physical Activity-Afa activities to be carried out in Skype mode).</t>
  </si>
  <si>
    <t>Unrestricted donation to support the implementation of the project dedicated to disseminating information and awareness on hepatitis C, through a social campaign aimed at the most at-risk population groups residing in Lazio Region.</t>
  </si>
  <si>
    <t>Hcv</t>
  </si>
  <si>
    <t>AIL - Associazione Italiana Contro le Leucemie-Linfomi e Mieloma Onlus
(Italian Association Against Leukemia-Lymphomas and Myeloma)</t>
  </si>
  <si>
    <t>Unrestricted donation to support Casa Ail (Ail Home) project: free housing centres close to the main Haematology Centres, for patients and their relatives who have to spend long periods of time away from Home in order to receive treatments.</t>
  </si>
  <si>
    <t>AIL - Ascoli Piceno Associazione Italiana Contro le Leucemie-Linfomi e Mieloma Onlus
(Italian Association Against Leukemia-Lymphomas and Myeloma of Abbruzzo Region)</t>
  </si>
  <si>
    <t>Unrestricted donation to support the Association in their Home care service activity dedicated to patients suffering from severe acute and/or chronic diseases, unable to reach the healthcare unit due to their condition. Activities: checks on the general conditions of patients, monitoring of blood crasis, transfusion support, infusion therapy.</t>
  </si>
  <si>
    <t>AIL - Bari Odv Associazione Italiana Contro le Leucemie-Linfomi e Mieloma Onlus
(Italian Association Against Leukemia-Lymphomas and Myeloma of Puglia Region)</t>
  </si>
  <si>
    <t>Unrestricted donation to support fo a composite teleassistance service (haematological questions, administrative and psychological support) for haematological patients who had to continue the diagnostic and therapeutic path during the Covid-19 emergency period.</t>
  </si>
  <si>
    <t>AIL - Benevento Onlus Associazione Italiana Contro le Leucemie-Linfomi e Mieloma Onlus
(Italian Association Against Leukemia-Lymphomas and Myeloma of Campania Region)</t>
  </si>
  <si>
    <t>AIL - Bologna Odv Associazione Italiana Contro le Leucemie-Linfomi e Mieloma Onlus
(Italian Association Against Leukemia-Lymphomas and Myeloma of Emilia Romagna Region)</t>
  </si>
  <si>
    <t>AIL - Campobasso Onlus Associazione Italiana Contro le Leucemie-Linfomi e Mieloma Onlus
(Italian Association Against Leukemia-Lymphomas and Myeloma of Molise Region)</t>
  </si>
  <si>
    <t>AIL - Livorno Onlus Associazione Italiana Contro le Leucemie-Linfomi e Mieloma Onlus
(Italian Association Against Leukemia-Lymphomas and Myeloma of Toscana Region)</t>
  </si>
  <si>
    <t>AIL - Palermo - Trapani Odv Associazione Italiana Contro le Leucemie-Linfomi e Mieloma Onlus
(Italian Association Against Leukemia-Lymphomas and Myeloma of Sicilia Region)</t>
  </si>
  <si>
    <t>AIL - Pesaro Odv Associazione Italiana Contro le Leucemie-Linfomi e Mieloma Onlus
(Italian Association Against Leukemia-Lymphomas and Myeloma of Marche Region)</t>
  </si>
  <si>
    <t>Unrestricted donation to support free accommodation and assistance service within the "Ail Village" for haematological patients and their families.</t>
  </si>
  <si>
    <t>AIL - Pisa Onlus Associazione Italiana Contro le Leucemie-Linfomi e Mieloma Onlus
(Italian Association Against Leukemia-Lymphomas and Myeloma of Toscana Region)</t>
  </si>
  <si>
    <t>AIL - Potenza Odv Associazione Italiana Contro le Leucemie-Linfomi e Mieloma Onlus
(Italian Association Against Leukemia-Lymphomas and Myeloma of Basilicata Region)</t>
  </si>
  <si>
    <t>Unresctricted donation for psychological support and Home care assistance for onco-haematological patients.</t>
  </si>
  <si>
    <t>AIL - Torino Odv Associazione Italiana Contro le Leucemie-Linfomi e Mieloma Onlus
(Italian Association Against Leukemia-Lymphomas and Myeloma of Piemonte Region)</t>
  </si>
  <si>
    <t>Unrestricted donation to support the “Patient Accompanying Service” project aimed at onco-haematological patients</t>
  </si>
  <si>
    <t>AIL - Verona Odv Associazione Italiana Contro le Leucemie-Linfomi e Mieloma Onlus
(Italian Association Against Leukemia-Lymphomas and Myeloma of Veneto Region)</t>
  </si>
  <si>
    <t>AIL MILANO - Associazione Italiana Contro le Leucemie-Linfomi e Mieloma Milano e Provincia Onlus
(Italian Association Against Leukemia-Lymphomas and Myeloma of Milan and Province)</t>
  </si>
  <si>
    <t>Unrestricted donation to Ail MILANO to support a research project. From 2014, and until 2020, Ail MILANO is committed for funding innovative projects related to the application of Next Generation sequencing (NGS) in the diagnostics and molecular characterization of lymphoproliferative disorders. (Part 2020)</t>
  </si>
  <si>
    <t>Unrestricted dotation to support Casa Ail (Ail Home) project: free housing centres close to the main Haematology Centres, for patients and their relatives who have to spend long periods of time away from Home in order to receive treatments.</t>
  </si>
  <si>
    <t>Unrestricted donation to support Ail #iosonoarischio campaign ("I am at risk" campaign), aimed at dealing with Covid-19 emergency period and ensuring the continuation of the Association's activities for onco-haematological patients throughout the country.</t>
  </si>
  <si>
    <t>A.Ma.R.V.-Associazione Malati Reumatici del Veneto (Association Rheumatic Disease People of Veneto Region)</t>
  </si>
  <si>
    <t>Unrestricted donation to support the Association efforts to diffuse information about rheumatic diseases in Veneto region through website, local events and house organ.</t>
  </si>
  <si>
    <t>ANMAR - Associazione Nazionale Malati Reumatici Onlus
(Rheumatic Disease Patients National Association)</t>
  </si>
  <si>
    <t>Unrestricted donation to support the implementation of a national toll-free number with a telephone assistance service for rheumatic patients.</t>
  </si>
  <si>
    <t>Key strategic areas: 50% Capability Building, Education, Awareness - 50 % Patient Solutions</t>
  </si>
  <si>
    <t>Associazione Regionale per la Terapia delle Emopatie ARTE Onlus
(Regional Association for the Therapy of Hemopathies)</t>
  </si>
  <si>
    <t>Unrestricted donation to partially cover the costs of a front office and call center service to support cancer and haematological patients.</t>
  </si>
  <si>
    <t>Fondazione Malattie del Sangue Onlus
(Onlus Blood Diseases Foundation)</t>
  </si>
  <si>
    <t>Unrestricted donation to support the development of a call center dedicated to onco-haematological  patients called "Pronto Ematologia - a line dedicated to our patients”, active from Monday to Friday, in order to provide patients and caregivers useful information about path of care.</t>
  </si>
  <si>
    <t>Fondazione Renata Quattropani Onlus
(The Foundation is focused to support Chronic Lynfatic Leukemia, Chronic Myeloid Leukaemia, Multiple Myeloma Patients)</t>
  </si>
  <si>
    <t>Unrestricted donation to support the Association "Medici.Pazienti.Parenti (MPP)" project ("Physicians.Patients.Relatives"): the 1st Medical Coaching path in Italy for onco-haematological patients.</t>
  </si>
  <si>
    <t>Unrestricted donation to support the Association "Medici.Pazienti.Parenti (MPP)" project: Medical Coaching paths, even in online mode, for onco-haematological patients.</t>
  </si>
  <si>
    <t>Unrestricted grant to support the realization of the Web Conference ACE' aimed at presenting a document relating to the joint screening of Covid-19 / Hcv.</t>
  </si>
  <si>
    <t>NPS Italia Onlus-Network Persone Sieropositive
(Regional and National Association for Prevention, Awareness, Information and PsychoSocial Support for People with HIV-AIDS Related Problems)</t>
  </si>
  <si>
    <t>Unrestricted grant fot the purchase toys on the occasion of Christmas to be distributed to hospitalized pediatric patients by the Association (project 2019)</t>
  </si>
  <si>
    <t>Sponsorship: to support "Acute Myeloid Leukemia: Points of view" Ail project to discover the unmet needs of Aml patients (project 2020-2021. 2020 part)</t>
  </si>
  <si>
    <t>Sponsorship: Support the Association for activities addressed to patients suffering from onco-haematological diseases and family members  through an extensive program of patient-medical meetings and the implementation of telephone and online consultancy services.</t>
  </si>
  <si>
    <t>A.M.I.C.I. Lazio Onlus
(Chronic Intestinal Inflammatory Diseases Patients Association of Lazio Region)</t>
  </si>
  <si>
    <t>Sponsorship: to support the implementation of the "Nutrition and Crohn's disease" project: an awareness campaign addressed to patients with inflammatory bowel disease and their families about the nutritional management of the disease</t>
  </si>
  <si>
    <t xml:space="preserve">A.M.I.C.I. Onlus
(Chronic Intestinal Inflammatory Diseases Association) </t>
  </si>
  <si>
    <t>Sponsorship: 
Support for the realization of three regional conferences at the end of 2019 entitled "Nutrition in IBD and Food-Psyche relationship" on the theme of the importance of nutrition in the different phases of IBD.</t>
  </si>
  <si>
    <t>Almar Onlus Associazione Laziale Malati Reumatici (Association of Rheumatic Patients in Lazio Region)</t>
  </si>
  <si>
    <t>Sponsorship: support for the realization and dissemination of a brochure relating to a free toll-free number for rheumatic in Lazio Region</t>
  </si>
  <si>
    <t>Sposorship: to support for the printing of material aimed at promoting a regional event (November 2019) on the issues of access to treatment, innovation and remission of rheumatic diseases.</t>
  </si>
  <si>
    <t>Andea Onlus-Associazione Nazionale Dermatite Atopica
(National Association Focused on Atopic Dermatitis)</t>
  </si>
  <si>
    <t>Sponsorship: to support the implementation of a research initiative with the aim of investigating the experience of people suffering from atopic dermatitis during their diagnosis and treatment path (Patient Journey in AD). (Project on mandate 2020-2021. Part 2020)</t>
  </si>
  <si>
    <t>Anlaids Sezione Lombarda
(Fighting Against AIDS National Association)</t>
  </si>
  <si>
    <t>Sponsorship: AIDS Running in Music 2020, disease awareness project.</t>
  </si>
  <si>
    <t>Sponsorship: support the implementation of the "Obiettivo Remissione" awareness campaign focused on the concept of remission in rheumatology (project 2019-2020).</t>
  </si>
  <si>
    <t>Sponsorship: to support Anmar to realize an awareness campaign called "Anmar in COMIX" which aims to highlight to patients, caregivers and general public on how the patient journey has changed patient's life in the last decades, thanks to the science and innovation advancements through the patient's experience and future solutions (project 2018-2019)</t>
  </si>
  <si>
    <t>Sponsorship: to support the realization of the online press conference (7 May 2020) of the Association entitled "Rheumatic patients and the phase two of the coronavirus pandemic".</t>
  </si>
  <si>
    <t>Sponsorship: to support  the realization of a research initiative to investigate the experience of people suffering from rheumatic diseases during their diagnosis and treatment path (Patient Journey in SPA).</t>
  </si>
  <si>
    <t>APIAFCO – Associazione Psoriasici Italiani Amici della Fondazione Corazza
(National Association Focused on Psoriasis)</t>
  </si>
  <si>
    <t>Sponsorship: to support the realization of a press conference on the occasion of World Psoriasis Day 2019.</t>
  </si>
  <si>
    <t>Sponsorship: to support the implementation of the project "The patient with psoriasis today, between experience, quality of life and quality of care" (project 2019, part 2020).</t>
  </si>
  <si>
    <t>Sponsorship: to support an online press conference for the presentation of  "The patient with psoriasis today, between experience, quality of life and quality of care" research project (project 2019, part 2020).</t>
  </si>
  <si>
    <t>Associazione Italiana Contro le Leucemie-Linfomi e Mieloma Milano e Provincia Onlus
(Italian Association Against Leukemia of Milan and Province)</t>
  </si>
  <si>
    <t>Sponsorship: to support Ail for the realization of  the first patient's journey in Cll. The project focuses on the identification of health solutions, with the aim to customize the patient journey  and treatment path based on patients's needs to improve Cll healthcare services (treatments, psycological and Home care) and Patients's QoL.
The project involves: Patients with Cll, National Haematology Centers, National and Local Institutional members, Haematologists.</t>
  </si>
  <si>
    <t>Bianco Airone Onlus
(White Heron Onlus Focused on Onco-Hematological Diseases)</t>
  </si>
  <si>
    <t>Sponsorship: to support Bianco Airone Onlus in organizing 2 Patients-Physicians Seminars during 2019 on blood cancer diseseas (June and September).
(Part 2019)</t>
  </si>
  <si>
    <t>Salute Donna Onlus
(Health Woman Onlus - to Spread a Different Culture of Oncological Disease)</t>
  </si>
  <si>
    <t xml:space="preserve">Sponsorship: to support Salute Donna Onlus (a national oncology network of 24 Pages focused on national &amp; regional institutional activities to address access and quality of care in Oncology) to promote 2019 activities about  “La salute un bene da difendere, un diritto da promuovere” ("Health an asset to be defended, a right to be promoted").  The grant covers press conferences organization costs for Regional Intergroups presentation. (Last part of 2019 project) </t>
  </si>
  <si>
    <t>Please note that the support was in part with other companies.</t>
  </si>
  <si>
    <t xml:space="preserve">Sponsorship: to support Salute Donna Onlus (a national oncology network of 24 Pages focused on national &amp; regional institutional activities to address access and quality of care in Oncology) to promote 2020 activities about  “La salute un bene da difendere, un diritto da promuovere” ("Health an asset to be defended, a right to be promoted").  The grant covers press conferences organization costs for Regional Intergroups presentation. (First part of 2020 project) </t>
  </si>
  <si>
    <t>Σύλλογος Παρκινσονικών, Ασθενών &amp; Φίλων Βορείου Ελλάδος
(Patient Organization of Parkinson Disease North Greece)</t>
  </si>
  <si>
    <t>Financial Support for upgrading their website and leaflet production for patients</t>
  </si>
  <si>
    <t>ΠΑΝΕΛΛΗΝΙΑ ΟΜΟΣΠΟΝΔΙΑ ΣΥΛΛΟΓΩΝ ΑΣΘΕΝΩΝ, ΓΟΝΕΩΝ, ΚΗΔΕΜΟΝΩΝ
ΚΑΙ ΦΙΛΩΝ ΠΑΙΔΙΩΝ ΜΕ ΡΕΥΜΑΤΙΚΑ ΝΟΣΗΜΑΤΑ ΡΕΥΜΑΖΗΝ 
(REYMAZIN - Panhellenic Federation of Associations of Patients, Parents, Guardians and Friends of Children with Rheumatic Diseases)</t>
  </si>
  <si>
    <t>Honorarium for participation in 'Targeting Treatment in RA' webinar about rheumatoid arthritis, conducted on 08/07/2020</t>
  </si>
  <si>
    <t>Πανελλήνιος Σύλλογος Ασθενών με Αυτοάνοσα Ρευματικά Νοσήματα "ΑΚΕΣΩ" 
(National Arthritis Association AΚΕΣΟ)</t>
  </si>
  <si>
    <t>Organization of online educational meetings</t>
  </si>
  <si>
    <t>Παννελήνιος Σύλλογος Γυναικών με Καρκίνο Μαστού "Άλμα Ζωής" 
(Hellenic Association of Women with Breast Cancer “Alma Zois” )</t>
  </si>
  <si>
    <t>Individual Psychosocial Support Program</t>
  </si>
  <si>
    <t>Ένωση Ασθενών Ελλάδας 
(Greek Patient's Association)</t>
  </si>
  <si>
    <t>Helpline for chronic patients</t>
  </si>
  <si>
    <t>Creating Patient Association website</t>
  </si>
  <si>
    <t>ΠΑΣΠΑΜΑ- Πανελλήνιος Σύλλογος Πασχόντων από Μεσογειακή Αναιμία
(PASPAMA - Panhellenic Association of People with Mediterranean Anemia)</t>
  </si>
  <si>
    <t>Informative events for patients</t>
  </si>
  <si>
    <t>Θετική Φωνή
(Positive Voice)</t>
  </si>
  <si>
    <t>Support the project for the purchase of HIV tests</t>
  </si>
  <si>
    <t>Σύλλογος Ασθενών Ήπατος 'Προμηθέας' 
(Liver Patients Association 'Prometheus')</t>
  </si>
  <si>
    <t>HCV Non-specialist Education Program - the HCV non-specialist prepared information, discussed metrics and user feedback, and provided insights on content for future waves of the'TOGETHER' program (www.hcvtogether.com) - Phase 1</t>
  </si>
  <si>
    <t>HCV Non-specialist Education Program the HCV non-specialist prepared information, discussed metrics and user feedback, and provided insights on content for future waves of the'TOGETHER' program (www.hcvtogether.com) - Phase 2</t>
  </si>
  <si>
    <t>ΣΥΛΛΟΓΟΣ ΡΕΥΜΑΤΟΠΑΘΩΝ ΚΡΗΤΗΣ
(Arthritis Patient Association of Crete)</t>
  </si>
  <si>
    <t xml:space="preserve">Financial support for the execution of the educational webinar "COVID 19 - The next day"   </t>
  </si>
  <si>
    <t>ΠΑΝΕΛΛΗΝΙΑ ΟΜΟΣΠΟΝΔΙΑ ΣΥΛΛΟΓΩΝ ΑΣΘΕΝΩΝ, ΓΟΝΕΩΝ, ΚΗΔΕΜΟΝΩΝ
ΚΑΙ ΦΙΛΩΝ ΠΑΙΔΙΩΝ ΜΕ ΡΕΥΜΑΤΙΚΑ ΝΟΣΗΜΑΤΑ ΡΕΥΜΑΖΗΝ
(REYMAZIN - Panhellenic Federation of Associations of Patients, Parents, Guardians and Friends of Children with Rheumatic Diseases)</t>
  </si>
  <si>
    <t>Financial support for executing a disease awareness webinar about Covid 19 and for organising  the 2nd Panhellenic Congress virtually</t>
  </si>
  <si>
    <t>Hepatitis Hilfe Österreich
(Austrian Hepatitis Association)</t>
  </si>
  <si>
    <t xml:space="preserve">Support to conduct European Testing Week in Austria </t>
  </si>
  <si>
    <t>Myelom &amp; Lymphom Hilfe Österreich
(Self-Help Group for People Affected by Myeloma &amp; Lymphoma)</t>
  </si>
  <si>
    <t xml:space="preserve">Virtual "Executive Workshop" with representatives of Patient Organisations hostet and organized by AbbVie </t>
  </si>
  <si>
    <t>Support of production of member magazine  "Lebenswege"</t>
  </si>
  <si>
    <t>Support to conduct virtual educational patient symposium "Multiple Myelome und Lymphome"</t>
  </si>
  <si>
    <t>Multiples Myelom Selbshilfe (Self-Help Group for People Affected by Multiple Myeloma)</t>
  </si>
  <si>
    <t>Support of virtual patient information event "Myelomtag 2020"</t>
  </si>
  <si>
    <t xml:space="preserve">ÖMCCV
(Austrian Federal Association of Crohn´s Disease &amp; Collitis Ulcerosa) </t>
  </si>
  <si>
    <t>Support of printing costs for production of member magazine "Chronicle"</t>
  </si>
  <si>
    <t xml:space="preserve">Maintenance of website </t>
  </si>
  <si>
    <t>Cancellation Fee for commited events</t>
  </si>
  <si>
    <t xml:space="preserve">Support of virtual patient information event "Langer Nachmittag des Darms" </t>
  </si>
  <si>
    <t>Conduct activities on plattform "CED Kompass"</t>
  </si>
  <si>
    <t>ÖVMB
(Austrian Federal Association of Bechterews Disease)</t>
  </si>
  <si>
    <t>Support of various patient information days in certain counties</t>
  </si>
  <si>
    <t>Support of active days for young people</t>
  </si>
  <si>
    <t>Support of the therapy groups (room hire, therapists, therapy accessoires)</t>
  </si>
  <si>
    <t>Support of magazine production "MB Aktiv"</t>
  </si>
  <si>
    <t>Virtual Patient Workshop to discuss needs of Patients and develop disease eduction solutions in October 2020</t>
  </si>
  <si>
    <t>Support of production of member magazine "Aktiv mit Rheuma"</t>
  </si>
  <si>
    <t>Support of edition of Newsletter - Webinar</t>
  </si>
  <si>
    <t>Maintainance of Website</t>
  </si>
  <si>
    <t>Participation "T2T Arbeitsgruppenmeeting" 02.12.20</t>
  </si>
  <si>
    <t>Österr. Dystonie Gesellschaft (Austrian Association for People Affected by Dystonia)</t>
  </si>
  <si>
    <t xml:space="preserve">Speaker at the AbbVie Breakfast &amp; Sciences stakeholder event </t>
  </si>
  <si>
    <t>Österreichische Lungenunion
(Pat. Org. for People Affected by Lung Diseases)</t>
  </si>
  <si>
    <t xml:space="preserve">Maintenance of Website </t>
  </si>
  <si>
    <t>Parkinson SH LV Niederösterreich
(Parkinson Self-Help Lower Austria)</t>
  </si>
  <si>
    <t>Parkinson SH Wien
(Parkinson Self-Help Group Vienna)</t>
  </si>
  <si>
    <t>Parrkinson Online Platform</t>
  </si>
  <si>
    <t xml:space="preserve">Virtual Patient Workshop </t>
  </si>
  <si>
    <t>Pro Rare Austria
(Pat.Org. for People Affected by Rare Diseases)</t>
  </si>
  <si>
    <t xml:space="preserve">Support of annual activities of the awareness day of rare diseases in Austria </t>
  </si>
  <si>
    <t>PSO Austria
(Pat. Org. for People Affected by Psoriasis)</t>
  </si>
  <si>
    <t>Proportionate support for the professional moderation of the closed Facebook group</t>
  </si>
  <si>
    <t>Support for the revision of the association website</t>
  </si>
  <si>
    <t>Rheumalis
(Pat.Org. for Children, Young Adults and Parents of Children Affected by Juvenile Rheumatoid Arhritis)</t>
  </si>
  <si>
    <t>Support of the therapy week</t>
  </si>
  <si>
    <t>Support of therapeutic days for young adults</t>
  </si>
  <si>
    <t xml:space="preserve">Support of information days </t>
  </si>
  <si>
    <t>Verein ChronischKrank (Association ChronicallyIll)</t>
  </si>
  <si>
    <t xml:space="preserve">Speaker at the virtual "Executive Workshop" with representatives of Patient Organisations hostet and organized by AbbVie </t>
  </si>
  <si>
    <t>UK</t>
  </si>
  <si>
    <t>Bliss</t>
  </si>
  <si>
    <t>COVID-19 project funding - discharge resource project</t>
  </si>
  <si>
    <t>Blood Cancer UK</t>
  </si>
  <si>
    <t>COVID-19 emergency funding</t>
  </si>
  <si>
    <t>Participation in advisory board</t>
  </si>
  <si>
    <t>Participation in Shared Decision Making Interviews (insight gathering)</t>
  </si>
  <si>
    <t>Support for reducing late diagnosis of blood cancer project</t>
  </si>
  <si>
    <t>Crohn's &amp; Colitis UK (CCUK)</t>
  </si>
  <si>
    <t>Chronic Lymphocytic Leukaemia Support (CLL Support)</t>
  </si>
  <si>
    <t>Core funding</t>
  </si>
  <si>
    <t>Participation in disease awareness film</t>
  </si>
  <si>
    <t>Participation in disease awareness Film</t>
  </si>
  <si>
    <t>Leukaemia Care</t>
  </si>
  <si>
    <t>Speaker at non-promotional symposium</t>
  </si>
  <si>
    <t>Interview about shared decision making</t>
  </si>
  <si>
    <t>Leukaemia UK</t>
  </si>
  <si>
    <t>Lymphoma Action</t>
  </si>
  <si>
    <t xml:space="preserve">HCP and patient education materials </t>
  </si>
  <si>
    <t>Emergency COVID-19 funding</t>
  </si>
  <si>
    <t>Lymphoma Action
(Formerly Lymphoma Association)</t>
  </si>
  <si>
    <t>COVID-19 project funding - suppor for provision of shielding badges</t>
  </si>
  <si>
    <t>National Eczema Society (NES)</t>
  </si>
  <si>
    <t>Particiption in AbbVie Global patient organization advisory board</t>
  </si>
  <si>
    <t>COVID-19 project funding: updating of database software</t>
  </si>
  <si>
    <t>National Axial Spondyloarthritis Society (NASS)</t>
  </si>
  <si>
    <t>National Rheumatoid Arthritis Society (NRAS)</t>
  </si>
  <si>
    <t>Speaker fee for Future of Immunology meetings</t>
  </si>
  <si>
    <t>Recruitment of patient speakers for participation in AbbVie internal meeting</t>
  </si>
  <si>
    <t>NRAS speaker participation re MP webinar</t>
  </si>
  <si>
    <t>Recruitment of patients to participate in patient advisory board relating to a disease awareness programme</t>
  </si>
  <si>
    <t>Sponsorship of patient education programme  and evaluation of impact</t>
  </si>
  <si>
    <t>Neurological Alliance</t>
  </si>
  <si>
    <t>Participation in virtual Parkinson's advisory board on 29 July 2020</t>
  </si>
  <si>
    <t>Parkinson's UK</t>
  </si>
  <si>
    <t>Participation in virtual Parkinson's advisory board on 29 July 2021</t>
  </si>
  <si>
    <t>Parkinons's UK</t>
  </si>
  <si>
    <t>Speaking at an event about access to services during COVID-19</t>
  </si>
  <si>
    <t>Support for information resources</t>
  </si>
  <si>
    <t>Patients Association</t>
  </si>
  <si>
    <t>Corporate membership</t>
  </si>
  <si>
    <t>Patient Information Forum</t>
  </si>
  <si>
    <t>Funding to support Perfect Patient Information Journey project evaluation</t>
  </si>
  <si>
    <t>Psoriasis Association</t>
  </si>
  <si>
    <t xml:space="preserve">Core funding </t>
  </si>
  <si>
    <t>Speaker fee for AbbVie Digitising Dermatology virtual roundtable</t>
  </si>
  <si>
    <t>Skin Conditions Campaign Scotland</t>
  </si>
  <si>
    <t xml:space="preserve">Corporate membership </t>
  </si>
  <si>
    <t>The Hepatitis C Trust</t>
  </si>
  <si>
    <t>Support for HCV Action work programme</t>
  </si>
  <si>
    <t xml:space="preserve">Participation in AbbVie Global HCV advisory board </t>
  </si>
  <si>
    <t>Tenovus Cancer Care</t>
  </si>
  <si>
    <t>Funding for support line and cancer callback support service</t>
  </si>
  <si>
    <t>Tiny Tickers</t>
  </si>
  <si>
    <t>Patient education materials</t>
  </si>
  <si>
    <t>Funding for COVID-19 project: 'Delivering unexpected news' training module</t>
  </si>
  <si>
    <t>Twins Trust</t>
  </si>
  <si>
    <t>Funding for COVID-19 project: discharge booklet</t>
  </si>
  <si>
    <t>Versus Arthritis</t>
  </si>
  <si>
    <t>AIDS-Hilfe Frankfurt am Main e.V.
(AIDS-Foundation Frankfurt Assoc.)</t>
  </si>
  <si>
    <t>Lecture series on the topic "HIV+AIDS"</t>
  </si>
  <si>
    <t>Sponsorship Event "News about Liver and Hepatitis"</t>
  </si>
  <si>
    <t>AIDS-Hilfe Wiesbaden e.V.
(AIDS-Foundation Wiesbaden Assoc.)</t>
  </si>
  <si>
    <t>Sponsorship Event "Patient-Breakfast"</t>
  </si>
  <si>
    <t>Akne inversa Selbsthilfe e.V. 
(Acne inversa  Self-help Association)</t>
  </si>
  <si>
    <t>Sponsoring package 2020 (various activities:Logo sponsorship Patient brochure, web-site Logo presentation)</t>
  </si>
  <si>
    <t>BAG Selbsthilfe e.V.
(BAG - National Association for Self-Help for People with Chronic Disease)</t>
  </si>
  <si>
    <t>Donation to support the Patient organisations statutory tasks (Patient support and establish awareness programs to get a better understanding for disabled people and people with chronic disease)</t>
  </si>
  <si>
    <t>Berliner AIDS-Hilfe e.V.
(AIDS-Foundation Berlin)</t>
  </si>
  <si>
    <t>Support Project "BerLUN-self-help for young Russian drug users"</t>
  </si>
  <si>
    <t xml:space="preserve">Presentation Workshop "Not leave behind anybody" </t>
  </si>
  <si>
    <t>Bundesverband Das Frühgeborene Kind e.V.
(Federal Association "Premature Infants")</t>
  </si>
  <si>
    <t>Support to establish and improve project "Network Neonatology"</t>
  </si>
  <si>
    <t>Support for several awareness programms e.g. new posters, patient brochures</t>
  </si>
  <si>
    <t>Bundesverband Parkinson Youngster für Selbsthilfe und Bewegungsstörungen e.V. 
(Federal Association Parkinson youngster Selfhelp group e.V.)</t>
  </si>
  <si>
    <t>Support for printing the image brochure "Parkinson Youngsters"</t>
  </si>
  <si>
    <t xml:space="preserve">CED-Hilfe e.V.
(An Association of Chronic Inflammatory Bowel Disease) </t>
  </si>
  <si>
    <t xml:space="preserve">Advertisments in the CED-info magazine </t>
  </si>
  <si>
    <t>Sponsorship Event "Doctor-Patient-Seminar"</t>
  </si>
  <si>
    <t>Sponsorship Podcast Series "Life with chronic inflammatory bowel disease"</t>
  </si>
  <si>
    <t>Sponsorship Workshop "Mindfulness on chronic inflammatory bowel disease"</t>
  </si>
  <si>
    <t>Deutsche Morbus Crohn/Colitis Ulcerosa Vereinigung (DCCV) e.V.
(German Crohn's Disease/Colitis Ulcerosa Association)</t>
  </si>
  <si>
    <t>Sponsoring membership 2020 DCCV</t>
  </si>
  <si>
    <t>Sponsorship Seminar "Chronic inflammatory bowel disease Therapy and special questions"</t>
  </si>
  <si>
    <t>Deutsche Leberhilfe e.V.
(German Hepatitis Support Group)</t>
  </si>
  <si>
    <t>Sponsoring package "Basis 2020" (various activities:Logo sponsorship, Patient brochure, Posters/support for various events/Consulting)</t>
  </si>
  <si>
    <t>Subscription of magazin "Lebenszeichen" ("Sign of life")</t>
  </si>
  <si>
    <t>Deutsche Parkinson Hilfe e. V. 
(German Parkinson Disease Foundation)</t>
  </si>
  <si>
    <t xml:space="preserve">Sponsorship Webinar-Series "Covid-19 and care of Parkinson disease Patients" </t>
  </si>
  <si>
    <t>Deutsche Parkinson Vereinigung e.V. (dPV-Bundesverband)
(German Parkinson's Disease Association  - Federal Association)</t>
  </si>
  <si>
    <t xml:space="preserve">Support for the National dPV Phone campaign </t>
  </si>
  <si>
    <t xml:space="preserve">Sponsorship Webinar-Series "Stay in Contekt" </t>
  </si>
  <si>
    <t>Sponsorship "Online-Consulting hour - Advanced Parkinson disease"</t>
  </si>
  <si>
    <t xml:space="preserve">Advertisments in the Membership magazine "Life with future Parkinson disease" </t>
  </si>
  <si>
    <t>Sponsorship event "Rheumafoon"</t>
  </si>
  <si>
    <t xml:space="preserve">Supporting Membership fee to support Patient organisations statutory tasks (to help and give opportunities for self-help to rheumatic patients) </t>
  </si>
  <si>
    <t>Sponsorship event "Idea Competition"</t>
  </si>
  <si>
    <t>Support to print "Nutrition brochure"</t>
  </si>
  <si>
    <t>Sponsorship event "World Rheumatism Day"</t>
  </si>
  <si>
    <t>Sponsorship event "30 years League against Rheumatism"</t>
  </si>
  <si>
    <t>Deutsche Vereinigung Morbus Bechterew (DVMB) LV Niedersachsen e.V. 
(German Federal Association for Bechterews Disease, Regional group Niedersachsen)</t>
  </si>
  <si>
    <t>Sponsorship event "Regional Delegates' Assembly"</t>
  </si>
  <si>
    <t>Deutsche Vereinigung Morbus Bechterew (DVMB) e.V., Bundesverband
(German Federal Association for Bechterews Disease)</t>
  </si>
  <si>
    <t>Sponsorship event "Patient-Committee Bechterew Disease"</t>
  </si>
  <si>
    <t xml:space="preserve">Donation to support the Organizations increased consultancy requirements due to Covid-19 </t>
  </si>
  <si>
    <t>Sponsorship event "3 states Meeting Bechterew Disease"</t>
  </si>
  <si>
    <t>Consultancy to establish a Sheet for preparing a conversation with HCPs</t>
  </si>
  <si>
    <t>Deutscher Allergie- und Asthmabund (DAAB) e.V.
(German Allergy and Asthma Federation)</t>
  </si>
  <si>
    <t>Membership fee 2020</t>
  </si>
  <si>
    <t>Deutsches Expertennetzwerk Hiv / Hepatitis e.V.  
(German Expert Network HIV/Hepatitis)</t>
  </si>
  <si>
    <t>Donation to support the Patient Organisations statutory tasks (improving the living situation for patients with HIV and representation of their interests)</t>
  </si>
  <si>
    <t>Deutscher Psoriasis Bund e.V.
(German Federation for Psoriasis)</t>
  </si>
  <si>
    <t>Support for project "Patient Website PSOmagazine"</t>
  </si>
  <si>
    <t>Support for several awareness programms e.g. new posters, Patient brochures, Information clip)</t>
  </si>
  <si>
    <t>Sponsorship Workshop "Growth of our Health Competence"</t>
  </si>
  <si>
    <t>DUAG E.V.
(German Uveitis Association Group)</t>
  </si>
  <si>
    <t>Sponsorship of event "Biologics for Uveitis"</t>
  </si>
  <si>
    <t>Support to design and print the fact sheet RSV</t>
  </si>
  <si>
    <t>Elternkreis Rheumakranke Kinder
(Parents' Circle for Children with a Rheumatic Disease)</t>
  </si>
  <si>
    <t>Sponsorship Patient-Information-Event for children with rheumatic disease</t>
  </si>
  <si>
    <t>EUPATI GUG 
(Patient Engagement through Education)</t>
  </si>
  <si>
    <t>Donation to support the Patient Organisations statutory tasks (Awarenness and Educational programs for patients and families, Info campaigns…)</t>
  </si>
  <si>
    <t>Förderverein Psonet e.V. 
(Support Association Psonet)</t>
  </si>
  <si>
    <t>Membership fee 2021</t>
  </si>
  <si>
    <t>Sponsorship event "JIA Trainingskurs"</t>
  </si>
  <si>
    <t>JES Bundesverband e.V.
(Federal Network Association to Represent the Interests and Needs of Drug Abusers)</t>
  </si>
  <si>
    <t>Sponsored attendance at the AbbVie Video Interview Hepatitis</t>
  </si>
  <si>
    <t>Sponsored attendance at the Patient Advisory Board - Eliminating Hepatitis</t>
  </si>
  <si>
    <t>JES Bundesverband e.V. 
(Federal Network Association to Represent the Interests and Needs of Drug Abusers)</t>
  </si>
  <si>
    <t>Sponsored attendance at the 3rd PLUS-Forum</t>
  </si>
  <si>
    <t xml:space="preserve">Lebenshilfe Bad Duerkheim e.V. 
(Life Aid Organisation for Mentally Handicapped People) </t>
  </si>
  <si>
    <t>Packaging of disposable masks</t>
  </si>
  <si>
    <t>Leukämiehilfe Rhein Main e.V. 
(Leukemia-Foundation)</t>
  </si>
  <si>
    <t>Sponsorship package 2020 (Consulting, Care work and information for patients, support German Bone marrow Donor Database…)</t>
  </si>
  <si>
    <t>Netzwerk Autoimmunerkrankter e.V. (NIK e.V.)
(Network Autoimmune Disease)</t>
  </si>
  <si>
    <t>Sponsorship Webinar-Series "Immunological disease"</t>
  </si>
  <si>
    <t>Projekt Information e.V.
(Association for People with HIV and AIDS)</t>
  </si>
  <si>
    <t>Sponsorship Event series "Project Information 2020"</t>
  </si>
  <si>
    <t>Projekt Schmetterling e.V. 
(Association for People with Cancer and their Family Members)</t>
  </si>
  <si>
    <t>Donation to support the Patient organisations statutory tasks (Patient support and consultance, psychological help for people with cancer)</t>
  </si>
  <si>
    <t>Česká Společnost AIDS Pomoc, z.s. 
(Czech AIDS Help Society)</t>
  </si>
  <si>
    <t>HCV screening program and educational activities</t>
  </si>
  <si>
    <t>Diagnóza leukemie, z.s. 
(Leukemia Diagnosis)</t>
  </si>
  <si>
    <t>Educational seminars for CLL patients</t>
  </si>
  <si>
    <t>DROP IN, o.p.s.</t>
  </si>
  <si>
    <t>Personal protective equipment for patients during Covid-19 pandemic</t>
  </si>
  <si>
    <t>Nedoklubko z. s.
(Unhatched)</t>
  </si>
  <si>
    <t>Educational activities on the occasion of the World Prematurity Day</t>
  </si>
  <si>
    <t>Pacienti IBD z.s.
(IBD Patients)</t>
  </si>
  <si>
    <t>Educational activities on the occasion of the World IBD Day</t>
  </si>
  <si>
    <t>Educational seminars for IBD patients</t>
  </si>
  <si>
    <t xml:space="preserve">Therapeutic programmes for youth patients with IBD </t>
  </si>
  <si>
    <t>Parkinson-Help, z.s.</t>
  </si>
  <si>
    <t>PREVENT 99, z.ú.</t>
  </si>
  <si>
    <t>Renarkon, o.p.s.</t>
  </si>
  <si>
    <t>Revma Liga Česká republika, z.s.
(Rheuma League Czech Republic)</t>
  </si>
  <si>
    <t>Educational publication for RA patients</t>
  </si>
  <si>
    <t>Educational activities on the occasion of the World Arthritis Day</t>
  </si>
  <si>
    <t>Educational videos for RA patients</t>
  </si>
  <si>
    <t>Společnost Podané ruce o.p.s.</t>
  </si>
  <si>
    <t>Asociácia na ochranu práv pacientov SR 
(Association of Patient Rights Protection)</t>
  </si>
  <si>
    <t>4th Slovak Patient Conference, held online under the auspices of the Slovak Ministry of Health</t>
  </si>
  <si>
    <t>Bodkáčik - združenie pre rodiny, deti a mládež s kožným ochorením
(Bodkacik - Association for Families, Children and Youth with Skin Disease)</t>
  </si>
  <si>
    <t>Educational activities for patients with focus on Covid-19 pandemic</t>
  </si>
  <si>
    <t xml:space="preserve">Procuring of healthcare devices for patients
with chronic skin diseases </t>
  </si>
  <si>
    <t>Čistá koža
(Clear Skin)</t>
  </si>
  <si>
    <t>Educational materials for patients with HS</t>
  </si>
  <si>
    <t>Liga proti reumatizmu na Slovensku – Klub Kĺbik, o.z.
(League Against Rheumatism in Slovakia - Joint Club)</t>
  </si>
  <si>
    <t>Educational webinar for rheuma patients with focus on Covid-19 pandemic</t>
  </si>
  <si>
    <t>Educational webinars and materials for patients prepared on the occasion of the World Arthritis Day</t>
  </si>
  <si>
    <t xml:space="preserve">
Educational webinars for rheuma patients with focus on Covid-19 pandemic</t>
  </si>
  <si>
    <t>Annual publication with patient stories issued on the occasion of 30th anniversary of LPR</t>
  </si>
  <si>
    <t>Lymfoma Slovensko, o.z.
(Lymphoma Slovakia)</t>
  </si>
  <si>
    <t>Long-term project to support online education and advice for oncology patients</t>
  </si>
  <si>
    <t>Malíček, o.z.
(Pinky)</t>
  </si>
  <si>
    <t>Educational seminars and activities for neonatology nurses and parents of preemies organized on the occasion of the World Prematurity Day</t>
  </si>
  <si>
    <t>Procuring of healthcare devices for neonatology departments</t>
  </si>
  <si>
    <t>O.z. Národný ústav detských chorôb deťom 
(National Institute of Pediatric Diseases for Children)</t>
  </si>
  <si>
    <t>Educational campaign for young patients and their parents focused on Covid-19</t>
  </si>
  <si>
    <t>Ružinovský internistický spolok 
(Ruzinov's Internal Medicine Society)</t>
  </si>
  <si>
    <t xml:space="preserve">Slovak Crohn Club, o.z. </t>
  </si>
  <si>
    <t>Annual conference for IBD patients and caregivers</t>
  </si>
  <si>
    <t>Educational webinars and online consultancy with HCPs for IBD patients</t>
  </si>
  <si>
    <t>Spoločnosť Parkinson Slovensko, o.z.
(Parkinson Society Slovakia)</t>
  </si>
  <si>
    <t>Annual conference for Parkinson patients and caregivers</t>
  </si>
  <si>
    <t>Šanca pre pečeň, o.z.
(Chance for Liver)</t>
  </si>
  <si>
    <t>Annual conference for patients with liver diseases</t>
  </si>
  <si>
    <t>Združenie pacientov s hematologickými malignitami, o.z.
(Society of Patients with Hematologic Malignancies)</t>
  </si>
  <si>
    <t>Educational publication for oncology patients</t>
  </si>
  <si>
    <t>Združenie Za zdravé črevo 
(Association for a Healthy Bowel)</t>
  </si>
  <si>
    <t>Hepatitis B and C Public Policy Association                                                          (Hepatitis B and C PPA)</t>
  </si>
  <si>
    <t>Sponsorship of HCV Policy Summit on HCV Elimination on May 14, 2020</t>
  </si>
  <si>
    <t>Action Parkinson asbl</t>
  </si>
  <si>
    <t>Develop new communication tools (website, social media) and to develop its offer towards patients: sport activities, discussion tables, info sessions, …</t>
  </si>
  <si>
    <t>PwC_ID 1030580</t>
  </si>
  <si>
    <t>Allergienet
(Allergynet)</t>
  </si>
  <si>
    <t>Practical organisation of their 'Dag van het Eczeem' (Day of Eczema) edition 2020, next to a online communication campaign and the update of their website.
The donation will help support initiatives that raise awareness about the burden and unmet need of atopic dermatitis patients.</t>
  </si>
  <si>
    <t>PwC_ID 1032372</t>
  </si>
  <si>
    <t>Arthrites asbl 
(Arthritis Association)</t>
  </si>
  <si>
    <t>Developing projects: magazine, arthritis day, specific projects (new website, brochures, sport activities, ...)</t>
  </si>
  <si>
    <t>PwC_ID 1025729</t>
  </si>
  <si>
    <t>Association Crohn - RCUH asbl</t>
  </si>
  <si>
    <t>Organize information sessions for its members on medical and social issues and develop their communication tools such as their magazine and website.</t>
  </si>
  <si>
    <t>PwC_ID 1067250</t>
  </si>
  <si>
    <t>PwC_ID 1004601</t>
  </si>
  <si>
    <t>Develop information material for the patients. Among others, video testimonials about the impact of the disease on patients' daily life and explanation of the available treatments will be developed. This information will be communicated through the association's various channels: magazine, website.</t>
  </si>
  <si>
    <t>PwC_ID 1067333</t>
  </si>
  <si>
    <t>Clair asbl
(Clear)</t>
  </si>
  <si>
    <t>Support upcoming projects: "Clair day" with conferences and workshops, creation of a "young" group for young patients, patients experts program, publication of educational leaflets on treatments, the back to work program,…</t>
  </si>
  <si>
    <t>PwC_ID 1016585</t>
  </si>
  <si>
    <t>Crohn &amp; Colitis Ulcerosa vzw</t>
  </si>
  <si>
    <t>Development and release of the apps WC ASAPP (localization of WC accessible to patients) and IBD Bubble Crush (educational app for young IBD patients).  Pursue its mission of information and support towards IBD patients.</t>
  </si>
  <si>
    <t>PwC_ID 1013610</t>
  </si>
  <si>
    <t>European Cancer Patient Coalition (ECPC)</t>
  </si>
  <si>
    <t>Support ECPC in equipping patient organisations at national level to participate in HTA bodies and provide contributions on nonclinical aspects, such as quality of life, legal and ethical aspects associated with medicines and treatments.</t>
  </si>
  <si>
    <t>PwC_ID 992585</t>
  </si>
  <si>
    <t>To support ECPC in equipping patient organisations at national level to be ready to participate in HTA bodies and provide meaningful contributions on nonclinical aspects, such as quality of life, legal and ethical aspects associated with medicines and treatments, thus allowing to inform their real value at national level.</t>
  </si>
  <si>
    <t>PwC_ID 1019640</t>
  </si>
  <si>
    <t>Lymfklierkanker Vereniging Vlaanderen vzw (LVV)
(Lymph Gland Cancer Association Flanders)</t>
  </si>
  <si>
    <t>Distribution of newsletter, making of testimonial videos, social media activities and the organisation of a webinar.</t>
  </si>
  <si>
    <t>PwC_ID 1036656</t>
  </si>
  <si>
    <t>Psioriasis-Contact asbl</t>
  </si>
  <si>
    <t>Patient support, distribution of newsletter,social media activities and organisation of 2 webinars (focused on psoriatic arthritis + psoriasis and intimacy).</t>
  </si>
  <si>
    <t>PwC_ID 1020374</t>
  </si>
  <si>
    <t>Reumanet vzw
(Umbrella Rheum Diseases)</t>
  </si>
  <si>
    <t>Support the realization, printing and distribution of patient brochures, new website, "Reuma &amp; Werk" and "Patients Experts" projects.</t>
  </si>
  <si>
    <t>PwC_ID 1013632</t>
  </si>
  <si>
    <t>Reedition of the book "Crohnisch Geluk" 10 years after the first edition in collaboration with Takeda. It delivers a personal testimony of a Crohn-patient fighting to make her dreams of maternity come true. This inspiring story has already been presented to various publics and sensitize them about the Crohn condition.</t>
  </si>
  <si>
    <t>PwC_ID 1037965</t>
  </si>
  <si>
    <t>Vlaamse Vereniging voor Ouders van Couveusekinderen (VVOC)
(Flemish Association for Parents of Incubator babies)</t>
  </si>
  <si>
    <t>To organize the World Prematurity Day, build stronger relationship with EFCNI, increase the number of members and volunteers and  develop communication tools.</t>
  </si>
  <si>
    <t>PwC_ID 1016635</t>
  </si>
  <si>
    <t>Leukemia Patient Advocate Foundation</t>
  </si>
  <si>
    <t>AbbVie virtual Blood Cancer Advisory Board</t>
  </si>
  <si>
    <t>HOPOS Dachverband Hämato-Onkologischer Patientenorganisationen CH
(HOPOS Umbrella Organization of Haemato-Oncological Patient Organizations)</t>
  </si>
  <si>
    <t>Communication activities from HOPOS in Switzerland 2020-2021</t>
  </si>
  <si>
    <t>Lymphome.ch 
(Lymphoma)</t>
  </si>
  <si>
    <t>World Lymphoma Awareness Day and Webseries 2020</t>
  </si>
  <si>
    <t>Positivrat Schweiz
(Positive Council Switzerland)</t>
  </si>
  <si>
    <t xml:space="preserve">support, maintenance and expansion of the website www.positivrat.ch </t>
  </si>
  <si>
    <t>Rheumaliga Schweiz 
(Rheumatism League Switzerland)</t>
  </si>
  <si>
    <t>Online Questionnaire</t>
  </si>
  <si>
    <t>Rheumaliga Schweiz 
(Rheumaliga Switzerland)</t>
  </si>
  <si>
    <t>Support of Rheuma Magazine, information brochures and regional organisation of educational services for patients</t>
  </si>
  <si>
    <t>Schweizerische Psoriasis und Vitiligo Gesellschaft
(Swiss Psoriasis and Vitiligo Society)</t>
  </si>
  <si>
    <t>Media Campaign 2020</t>
  </si>
  <si>
    <t>Support to cover general administrative activities such as: Association Magazine, Website, World Psoriasis Day</t>
  </si>
  <si>
    <t>Schweizerische Parkinsonvereinigung
(Swiss Parkinson's Association)</t>
  </si>
  <si>
    <t xml:space="preserve">Support of 2 issues of the Magazin "Parkinson" and 1 patient information event in Zihlschlacht </t>
  </si>
  <si>
    <t>Schweizerische Parkinsonvereinigung 
(Swiss Parkinson's Association)</t>
  </si>
  <si>
    <t>Lecture "Parkinson Switzerland introduces itself", Speaker Ms. Elizabeth Ostler</t>
  </si>
  <si>
    <t>Schweizerische Polyarthritiker Vereinigung 
(Swiss Polyarthritic Association)</t>
  </si>
  <si>
    <t>Basis Project in 2020 (SPV "Info" membershipmagazine)</t>
  </si>
  <si>
    <t>Schweizerische Vereinigung Morbus Bechterew
(Swiss Association Morbus Bechterew)</t>
  </si>
  <si>
    <t>Online survey "challenges in everyday life for patiens suffering from Bechterew's disease"</t>
  </si>
  <si>
    <t>Organization and realization of the Swiss Bechterew Meetings, website www.bechterew.ch and magazine "Vertical"</t>
  </si>
  <si>
    <t>SFK Stiftung zur Förderung der Knochenmarktransplantation 
(Foundation for the Promotion of Bone Marrow Transplantation)</t>
  </si>
  <si>
    <t>Brochure for CLL Patients</t>
  </si>
  <si>
    <t>Support project case manamegemt 2020</t>
  </si>
  <si>
    <t xml:space="preserve">Basis Support 2020 (storage of patient materials, event organization, maintenance of website)  </t>
  </si>
  <si>
    <t>Advisory Board Fatigue IBD</t>
  </si>
  <si>
    <t>Acne Inversa Schweiz
(Acne Inversa Switzerland)</t>
  </si>
  <si>
    <t>Educational Flyer about Acne Inversa</t>
  </si>
  <si>
    <t>Educational Videos Acne Inversa</t>
  </si>
  <si>
    <t>AADA - Asociación de Afectados por la Dermatitis Atópica (Affected by Atopic Dermatitis Association)</t>
  </si>
  <si>
    <t>Patient Expert at Patient Activation Tactical Plann Roll</t>
  </si>
  <si>
    <t>Affected by Atopic Dermatitis Association Website Sponsoring</t>
  </si>
  <si>
    <t>Atopic Dermatitis National Day Activities</t>
  </si>
  <si>
    <t>Atopic Dermatitis World Day Activities</t>
  </si>
  <si>
    <t>Atopic Dermatitis Testimony - Storylab</t>
  </si>
  <si>
    <t>Advisory Board Patient Insights</t>
  </si>
  <si>
    <t>Patient Journey Validation</t>
  </si>
  <si>
    <t>Acción Psoriasis
(Psoriasis Association)</t>
  </si>
  <si>
    <t>Declárate (Make your declaration) campaign. Psoriasis awareness campaign</t>
  </si>
  <si>
    <t>World Psoriasis Day activities for patients, caregivers and health care professionals interested in Psoriasis and Psoriasic arthritis.</t>
  </si>
  <si>
    <t>Experts meeting: Reaction of PAGs after COVID19</t>
  </si>
  <si>
    <t>Experts meeting: Impact of pandemia in PAGs</t>
  </si>
  <si>
    <t>Tecnological production and execution of the virtual event "XXIV Psoriasis National Day Event"</t>
  </si>
  <si>
    <t>Psoriasis en Red 
(Psoriasis Network)</t>
  </si>
  <si>
    <t>European Dermatology Congress Collaboration</t>
  </si>
  <si>
    <t>ASENDHI - Asociación de Enfermos de Hidrosadenitis
(Association of Patients with Hydrosadenitis)</t>
  </si>
  <si>
    <t>Hydrosadenitis World Day Campaign "Confinada en su piel" (Locked in her skin)</t>
  </si>
  <si>
    <t>Collaboration for informative materials about Supurative Hydrosadenitis to educate patients about the disease.</t>
  </si>
  <si>
    <t>ACCU ESPAÑA - Confederación de Asociaciones de Crohn y Colitis Ulcerosa (Associations of Crohn and Ulcerative Colitis)</t>
  </si>
  <si>
    <t xml:space="preserve">Inflammatory intestinal disease World Day Campaign </t>
  </si>
  <si>
    <t>Support for "Tu Talento Importa" (Your talent matters) to improve the Inflammatoy intestinal Disease patients employability.</t>
  </si>
  <si>
    <t xml:space="preserve">Support for the campaign "Mejor EnCompañía" (Better accompanied) development, to inform patients about the Association's labors. </t>
  </si>
  <si>
    <t>"De Tripas Corazón" (From your stomach to your heart) project. Patients' group educational campaign</t>
  </si>
  <si>
    <t>Support for  "Servicio de acompañamiento" (companionship service) initiative to improve self-management of the inflammatory intestinal disease.</t>
  </si>
  <si>
    <t>Informative materials about Inflammatory intestinal disease  for patients</t>
  </si>
  <si>
    <t>Associations of Crohn and Ulcerative Colitis web development sponsoring</t>
  </si>
  <si>
    <t>GTT - Grupo de Trabajo Sobre Tratamientos del VIH
(Working group on HIV Treatments)</t>
  </si>
  <si>
    <t>Translation and production of information brochures on hepatitis C for immigrant drug users who are deprived of liberty.</t>
  </si>
  <si>
    <t>FNETH - Federacion Nacional de Enfermos y Trasplantados Hepaticos
(National Federation of Patients and Hepatic Transplants)</t>
  </si>
  <si>
    <t xml:space="preserve"> "Companies without Hepatitis", to promote the early diagnosis of hepatitis C and B among large companies.</t>
  </si>
  <si>
    <t>Asociación Apoyo Positivo
(Association Positive Support)</t>
  </si>
  <si>
    <t>HCV micro-elimination project in Chemsex</t>
  </si>
  <si>
    <t>World Hepatitis Day 2020</t>
  </si>
  <si>
    <t>Strategic Health Initiative, ChanCe, for joint screening for Hepatitis C and SARS-CoV-2</t>
  </si>
  <si>
    <t xml:space="preserve">HCV PAG AdBoard participation </t>
  </si>
  <si>
    <t xml:space="preserve">"Viral Hepatitis and Covid-19: Update and New Challenges for Associations of Patients" </t>
  </si>
  <si>
    <t>Fundación Menudos Corazones (Children Heart Disease Association)</t>
  </si>
  <si>
    <t>Awareness campaign for children with congenital heart disease under Covid-19 pandemic</t>
  </si>
  <si>
    <t>Asociación de Padres de Niños Prematuros
(Premature Children Parent Association)</t>
  </si>
  <si>
    <t xml:space="preserve">Social media campaign about RSV infection in the time of COVID </t>
  </si>
  <si>
    <t>POP - Plataforma de Organizaciones de Pacientes
(Patient Organizations Platform)</t>
  </si>
  <si>
    <t xml:space="preserve">Development, execution and publication of the "Chronic diseases impact in women report, gender gap in health" </t>
  </si>
  <si>
    <t>Development, execution and publication of the "Pain in chronic diseases from the patient's perspective" Report</t>
  </si>
  <si>
    <t>Analysis of the Chronic patients evolution during the Pandemic</t>
  </si>
  <si>
    <t xml:space="preserve">Patient Attention Observatory Project </t>
  </si>
  <si>
    <t xml:space="preserve">Clinical legal support Programme 2020 of the Patient Organizations Platform </t>
  </si>
  <si>
    <t>"Pain in chronic disease" Project</t>
  </si>
  <si>
    <t>Communication support plan for the Patient Organizations Platform.</t>
  </si>
  <si>
    <t xml:space="preserve">Collaboration agreement for the dissemination of the Chronics patients' situation Campaign. </t>
  </si>
  <si>
    <t>ALCER - Federación nacional de asociaciones para la lucha contra las enfermedades renales
(National Federation of Associations for the Fight Against Kidney Diseases)</t>
  </si>
  <si>
    <t xml:space="preserve">Collaboration with the National Federation of Asociations against Renal Disease magazine </t>
  </si>
  <si>
    <t>AsociAcción: multidisclinary roundtable "The value of the data"</t>
  </si>
  <si>
    <t>Foro Español de Pacientes
(Spanish Patients Forum)</t>
  </si>
  <si>
    <t xml:space="preserve">IV Spanish patients' forum meeting with patients associations   </t>
  </si>
  <si>
    <t xml:space="preserve">IV  Patient Organization Platform Congress  </t>
  </si>
  <si>
    <t>AECLES - Agrupación Entidades contra Leucemia y Enfermedades de Sangre
(Grouping of Entities Against Leukemia and Blood Diseases)</t>
  </si>
  <si>
    <t>Funding for project "CONCIEN", app with information about all hematologic patient groups and services</t>
  </si>
  <si>
    <t xml:space="preserve">AEAL - Asociacion Española de Afectados por Linfoma, Leucemia y Mieloma
(Spanish Association of People Affected by Lymphoma, Leukemia and Myeloma) </t>
  </si>
  <si>
    <t xml:space="preserve"> Awareness campaign "Time to be informed". Week of hematologic malignancies SEMOH 2020</t>
  </si>
  <si>
    <t>Awareness Campaign Lymphoma Day 2020</t>
  </si>
  <si>
    <t>ASOTRAME - Asociación Gallega de Trasplantados de Médula Osea
(Galician Association of Bone Marrow Transplants)</t>
  </si>
  <si>
    <t>Guidance for patients: emotional support, nutrition, basic information…</t>
  </si>
  <si>
    <t>Asoc. Suport I Companyia Als Malats De Cancer Hematologic (Assoc. Support and Company to Hematology Cancer Patients)</t>
  </si>
  <si>
    <t>Funding for Association Support. Printed and online materials about the Association and the disease</t>
  </si>
  <si>
    <t>GEPAC - Grupo Español de Pacientes con Cáncer
(Spanish Group of Patients with Cancer)</t>
  </si>
  <si>
    <t xml:space="preserve">Emotional support for Cancer patients and caregivers during COVID19 pandemia, guidance and microsite.  </t>
  </si>
  <si>
    <t>Web Covid 19 and Cancer</t>
  </si>
  <si>
    <t>Multisponsor online  awareness campaign to reconnect patients to care despite the pandemia "Do not let the fear stopping you"</t>
  </si>
  <si>
    <t>Spanish Forum against Cancer</t>
  </si>
  <si>
    <t>Spanish Cancer Patients Congress</t>
  </si>
  <si>
    <t>Pausoz-Pauso 
(Basque Oncohematological Patients Association)</t>
  </si>
  <si>
    <t>Association website sponsoring</t>
  </si>
  <si>
    <t>FEP - Federación Española de Parkinson 
(Spanish Parkinson's Federation)</t>
  </si>
  <si>
    <t>On-line workshop “Preparing the visit to neurologist. Guidance for people with Parkinson's, family members and caregivers, in rural areas".</t>
  </si>
  <si>
    <t>Parkinson Jaén</t>
  </si>
  <si>
    <t xml:space="preserve"> On-line workshop, "Preparing visit to neurologist" Guidance for people with Parkinson's, family members and caregivers, for a local PAG.</t>
  </si>
  <si>
    <t>Parkinson Valencia
(Valencia Parkinson Association)</t>
  </si>
  <si>
    <t xml:space="preserve">#Stay at home Parkinson Valencia project; to help PD patients to continue with their therapy at home. </t>
  </si>
  <si>
    <t>Parkinson Madrid
(Madrid Parkinson Association)</t>
  </si>
  <si>
    <t>Online rehabilitation project for parkinson patients and their caregivers.</t>
  </si>
  <si>
    <t>Parkinson Aragón
(Aragón Parkinson Association)</t>
  </si>
  <si>
    <t>Project to adapt therapies for people with disabilities due to Parkinson's disease to the new situation generated by Covid-19</t>
  </si>
  <si>
    <t>Asociaciación Catalana de Parkinson 
(Catalonian Parkinson Association)</t>
  </si>
  <si>
    <t>Project to provide care and advice to people affected by Parkinson disease and their families.</t>
  </si>
  <si>
    <t>Awareness and training campaign for Parkinson's patients and their families</t>
  </si>
  <si>
    <t>Project to provide care and advice to people affected by Parkinson's disease and their families.</t>
  </si>
  <si>
    <t>Parkinson Valencia 
(Valencia Parkinson Association)</t>
  </si>
  <si>
    <t>Financial support for participating in the closure meeting of REC</t>
  </si>
  <si>
    <t>Lliga Reumatológica Catalana (Catalonian Rheumatology Association)</t>
  </si>
  <si>
    <t>Reuma Expert Patient program sponsoring</t>
  </si>
  <si>
    <t>Catalonian Rheumatology Association Website sponsoring</t>
  </si>
  <si>
    <t xml:space="preserve">AR Patients Educational program due to COVID and lockdown </t>
  </si>
  <si>
    <t>CONARTRITIS - Coordinadora Nacional de Artritis 
(National Arthritis Coordinator)</t>
  </si>
  <si>
    <t>RA Patients support meeting program</t>
  </si>
  <si>
    <t>Arhritis World Day Virtual Activities</t>
  </si>
  <si>
    <t>Conartritis Website Sponsoring</t>
  </si>
  <si>
    <t xml:space="preserve">RA Patients videos awareness </t>
  </si>
  <si>
    <t>LAR - Liga Reumatológica Asturiana 
(Asturian Rheumatological Association)</t>
  </si>
  <si>
    <t>RA patients awareness prorgamm</t>
  </si>
  <si>
    <t>ASEPAR - Asociación Sevillana de Pacientes con Artritis Reumatoide (Sevillana Association of Patients with Rheumatoid Arthritis)</t>
  </si>
  <si>
    <t>RA patients awareness prorgam</t>
  </si>
  <si>
    <t xml:space="preserve">Patients support program due to COVID and lockdown </t>
  </si>
  <si>
    <t>Asociacion Lupus Málaga y Autoinmunes 
(Lupus Malaga Patients Association)</t>
  </si>
  <si>
    <t>Disease awarenes collaboration</t>
  </si>
  <si>
    <t>LRG - Liga Reumatologica Gallega
(Galician Rheumatic Association)</t>
  </si>
  <si>
    <t>JIA Disease awareness and phsycological support programm</t>
  </si>
  <si>
    <t>CEADE - Coordinadora Española de Asociaciones de Espondiloartritis 
(Spanish Coordinator of Spondyloarthritis Associations)</t>
  </si>
  <si>
    <t>Espondilopedia project execution (informative web for Spondiloarthritis patients)</t>
  </si>
  <si>
    <t>ACEADE - Asociación Cordobesa de Enfermos Afectados de Espondilitis
(Association of Sick People Affected by Spondylitis Cordoba)</t>
  </si>
  <si>
    <t>Development and dissemination of informative materials about Spondiloarthritis, including diagnosis, disease management and the services offered by the Association.</t>
  </si>
  <si>
    <t>"RIGRA" Paramos fondas
(Support Foundation)</t>
  </si>
  <si>
    <t>Sponsorship for implementing awareness project in Kaunas region - HIV and HCV testing week, November-December, 2020</t>
  </si>
  <si>
    <t>Asociacija "Padedu Augti" 
(Parents of Premature Babies Association "Padedu Augti")</t>
  </si>
  <si>
    <t>Support for the purchase of the disposable personal protection items (respirators and gloves) that helped to manage COVID-19 situation at the neonatal intensive care unit</t>
  </si>
  <si>
    <t xml:space="preserve">Contribution to the costs related to the recipient organized event for the community of premature babies on the World Prematurity Day - November 17, 2020 </t>
  </si>
  <si>
    <t>Support for purchasing hygiene items in the neonatal intensive care unit</t>
  </si>
  <si>
    <t>Support for the publication and audio recording of the book “On Thursday” for siblings of premature babies</t>
  </si>
  <si>
    <t>Asociacija 'KRAUJAS' 
(Association "KRAUJAS")</t>
  </si>
  <si>
    <t>Sponsorship for the purchase of 200 respiratory masks essential for oncohematological patients who receive treatment and attend treatment centers during the COVID-19 outbreak.</t>
  </si>
  <si>
    <t>Sponsorship for the Hema Days by developing and printing the educational materials for chronic lymphocytic leukemia patients, followed by the educational online seminar by HCPs to PAG members “Blood Diseases: What should patients know”</t>
  </si>
  <si>
    <t>Sponsorship for developing and publication of the handbook for patients - „Bone marrow and stem cell transplants”</t>
  </si>
  <si>
    <t>Support to implement educational activities for the Association's members</t>
  </si>
  <si>
    <t>Bechterevo liga sergančiųjų draugija "Judesys" 
(Bechterev Disease Patients Association "Judesys")</t>
  </si>
  <si>
    <t>Support for organizing the three days conference (7-9 August, 2020) for the Association members</t>
  </si>
  <si>
    <t>Neišnešiotukų Naujagimių Asociacija "Neišnešiotukas"" 
(Preterm Infants Association)</t>
  </si>
  <si>
    <t>Support for the renewal of the Association's web site, with the creation of the new functions for remote educational teaching materials (“e-school platform")</t>
  </si>
  <si>
    <t>Additional financial support for the update and creation of new functions of the association’s website.</t>
  </si>
  <si>
    <t>Vėžio Gydymo Paramos Fondas 
(Cancer Treatment Support Fundation )</t>
  </si>
  <si>
    <t>Sponsorship for purchasing currently non-reimbursed medicinal products for vital treatment</t>
  </si>
  <si>
    <t>ŽIV ir AIDS Paveiktų Moterų bei jų Artimųjų Asociacija "DEMETRA"
(HIV and AIDS Affected Women and Their Families Association "Demetra")</t>
  </si>
  <si>
    <t>In-kind donation to support with 6,000 rapid HCV tests.</t>
  </si>
  <si>
    <t>Contribution to the costs related to the on-going HIV social project “Checkpoint”. The sponsorship contributes to the qualified support / services for people at risk to get infected with HIV &amp; other sexually transmitted diseases (STDs).</t>
  </si>
  <si>
    <t>Biedrība “Esmu Klāt” 
(Society “I am here”)</t>
  </si>
  <si>
    <t>Support for the educational and awareness activities on the World Prematurity Day - 17 November, 2020</t>
  </si>
  <si>
    <t>Support for the maintenance of the Society's web site www.piedzimuagrāk.lv (“Born early”)</t>
  </si>
  <si>
    <t>Eesti HIV-Positiivsete Võrgustik
(Estonian Network of People Living with HIV)</t>
  </si>
  <si>
    <t> Support for the organization of the XVI International Autumn School on November 18-20, 2020</t>
  </si>
  <si>
    <t>Eesti Parkinsoniliit
(Estonian Parkinson's Disease Association)</t>
  </si>
  <si>
    <t xml:space="preserve">Support for the Association's virtual conferences </t>
  </si>
  <si>
    <t>Organizational support of the Society's meetings</t>
  </si>
  <si>
    <t xml:space="preserve">"WC Cards" Project development and implementation </t>
  </si>
  <si>
    <t>Eesti Vähiliit MTÜ
(Estonian Cancer Association)</t>
  </si>
  <si>
    <t>Contribution to the Society's cancer awareness activities</t>
  </si>
  <si>
    <t xml:space="preserve">Renewal of the HCV web site - www.chepatiit.ee </t>
  </si>
  <si>
    <t>Tallinna Parkinsonihaiguse Selts
(Tallinn's Parkinson's Disease Society)</t>
  </si>
  <si>
    <t>Organizational activities support in Q4 2020:
Informational Day on "Can the new factor DNCF cure Parkinson's Disease?" - November 14, 2020
Year-end seminar - December 7, 2020</t>
  </si>
  <si>
    <t>Developing and printing the brochure for the caregivers of the Parkinson Disease patients</t>
  </si>
  <si>
    <t>Tartu Parkinsonihaiguse Selts
(Tartu's Parkinson's Disease Society)</t>
  </si>
  <si>
    <t>Support of the educational seminar for the society members</t>
  </si>
  <si>
    <t>Всеукраїнська благодійна організація «Час Життя Плюс»
(All-Ukrainian Charitable Organization “Chas Zhyttia Plus”)</t>
  </si>
  <si>
    <t xml:space="preserve">Organization and implementation of the scientific &amp; practical seminar No 1 on the topic "Towards health improvement of HIV patients in Ukraine. Current issues, global approaches and clinical guidelines" </t>
  </si>
  <si>
    <t>-</t>
  </si>
  <si>
    <t xml:space="preserve">Organization and implementation of the scientific &amp; practical seminar No 2 on the topic "Towards health improvement of HIV patients in Ukraine. Current issues, global approaches and clinical guidelines" </t>
  </si>
  <si>
    <t xml:space="preserve">Organization and implementation of the scientific &amp; practical seminar No 3 on the topic "Towards health improvement of HIV patients in Ukraine. Current issues, global approaches and clinical guidelines" </t>
  </si>
  <si>
    <t>Всеукраїнська благодійна організація  «Рада захисту прав та безпеки пацієнтів»
(All-Ukrainian Council for Patients’ Rights and Safety)</t>
  </si>
  <si>
    <t>Educational project for PAG “The ways to enhance patient care within the framework of the National Healthcare Programs”</t>
  </si>
  <si>
    <t>Organization and implementation of the series of events,  dedicated to the International Day of Rare Diseases</t>
  </si>
  <si>
    <t>Organization and implementation of the Press Conference "On the way to the future without hepatitis", dedicated to the World Hepatitis Day</t>
  </si>
  <si>
    <t>Organization and implementation of the expert round table “Safety of biologicals and biosimilars: medical, legal, regulatory and ethical aspects in Ukraine"</t>
  </si>
  <si>
    <t>Благодійна організація «Всеукраїнська мережа людей, які живуть з ВІЛ/СНІД» БО “100% ЖИТТЯ” 
(Charitable Organization "All-Ukrainian Network of People Living with HIV/AIDS"  CO "100 % LIFE")</t>
  </si>
  <si>
    <t>"Maviret" as humanitarian aid</t>
  </si>
  <si>
    <t>Всеукраїнська громадська організація «Асоціація допомоги інвалідам та пацієнтам з хронічними лімфопроліферативними захворюванням
(All-Ukrainian NGO Association for the Disabled and Patients with Chronic Lymphoproliferative Diseases)</t>
  </si>
  <si>
    <t>Online conference with the international speakers participation "Modern approaches to the diagnosis and treatment of lymphoproliferative diseases ”</t>
  </si>
  <si>
    <t>Support for designing and publishing “The Baby-Led Weaning" Cookbook</t>
  </si>
  <si>
    <t>ABRACO - as Apoio Pessoas HIV/SIDA
(ABRACO - Association Support People HIV / AIDS)</t>
  </si>
  <si>
    <t>Sponsorship Event Lisbon Addictions 2019</t>
  </si>
  <si>
    <t>PWC_ID 960638</t>
  </si>
  <si>
    <t>Hepatitis C Virus Elimination Project: Screenings, awareness-raising and patient education</t>
  </si>
  <si>
    <t>PWC_ID 1006714</t>
  </si>
  <si>
    <t>PWC_ID 1031982</t>
  </si>
  <si>
    <t xml:space="preserve"> Maintenance Website Patient Association</t>
  </si>
  <si>
    <t>PWC_ID 947227</t>
  </si>
  <si>
    <t>AFID Geracao
(AFID Generation)</t>
  </si>
  <si>
    <t>Sponsorship Magazine Publication</t>
  </si>
  <si>
    <t>PWC_ID 1038058</t>
  </si>
  <si>
    <t>AJPAS - Ass Comun Social Saude
(AJPAS - Common Social Health Association)</t>
  </si>
  <si>
    <t xml:space="preserve">Sponsorship of Event "Semana do Teste 2019" (Test Week 2019) </t>
  </si>
  <si>
    <t>PWC_ID 978882</t>
  </si>
  <si>
    <t>Donation - Organisation of educational sessions and development of educational materials on Hepatitis C, to be held in 2 cities.</t>
  </si>
  <si>
    <t>PWC_ID 1012057</t>
  </si>
  <si>
    <t xml:space="preserve">Sponsorship support for "PATH Project" - Hepatitis Treatment Support Project </t>
  </si>
  <si>
    <t>PWC_ID 947285</t>
  </si>
  <si>
    <t>ANDAR - Ass Nac Doent Artrite Reumatoide
(ANDAR - National Association of Patients with Rheumatoid Arthritis)</t>
  </si>
  <si>
    <t>Sponsorship for Event "JORNADAS DA A.N.D.A.R. 2020"</t>
  </si>
  <si>
    <t>PWC_ID 1016599</t>
  </si>
  <si>
    <t>Donation - Creation of a new website, with the intuitive and improve communication with patients.</t>
  </si>
  <si>
    <t>PWC_ID 1004661</t>
  </si>
  <si>
    <t>ARES PINHAL - Associação de Recuperação de Toxicodependentes
(ARES DO PINHAL -Association for the Recovery of Drug Addicts)</t>
  </si>
  <si>
    <t>Advisory Board Non-Specialist Educational Program</t>
  </si>
  <si>
    <t>PWC_ID 993225</t>
  </si>
  <si>
    <t>Sponsorship of event Lisbon Addictions</t>
  </si>
  <si>
    <t>PWC_ID 1038076</t>
  </si>
  <si>
    <t>Sponsorship of Event 13th Internal Meeting on Liver Disease</t>
  </si>
  <si>
    <t>PWC_ID 912418</t>
  </si>
  <si>
    <t>Sponsorhip of event Lisbon Addictions 2019</t>
  </si>
  <si>
    <t>PWC_ID 960636</t>
  </si>
  <si>
    <t>Sponsorship of event "World Hepatitis Day"</t>
  </si>
  <si>
    <t>PWC_ID 1041600</t>
  </si>
  <si>
    <t>Speaker Costs for Meeting of Global Regulatory Strategy Area</t>
  </si>
  <si>
    <t>PWC_ID 912700</t>
  </si>
  <si>
    <t>Donation for Development of the Mobile Teleconsultation Unit Project</t>
  </si>
  <si>
    <t>PWC_ID 1041624</t>
  </si>
  <si>
    <t>Sponsored attendance of International Viral Hepatitis Elimination Meeting</t>
  </si>
  <si>
    <t>PWC_ID 932766</t>
  </si>
  <si>
    <t>Support for the implementation of the Collective Formation Action with Migrant Population</t>
  </si>
  <si>
    <t>PWC_ID 940791</t>
  </si>
  <si>
    <t xml:space="preserve">Sponsorship Support to Project "RE9ARES Inclusion workshop" </t>
  </si>
  <si>
    <t>PWC_ID 912390</t>
  </si>
  <si>
    <t>Ass Grupo Apoio SOS Hepatites
(Ass Support Group SOS Hepatitis)</t>
  </si>
  <si>
    <t>Sponsorship support for "Educational Session on Viral Hepatitis"</t>
  </si>
  <si>
    <t>PWC_ID 912419</t>
  </si>
  <si>
    <t>Sponsorhip support for the achievement of "Webinar Hepatitis Day"</t>
  </si>
  <si>
    <t>PWC_ID 1032002</t>
  </si>
  <si>
    <t>Donation - Support for the SOS Hepatitis National Congress</t>
  </si>
  <si>
    <t>PWC_ID 978926</t>
  </si>
  <si>
    <t>PSO Portugal - Associacao Portuguesa Psoriase
(PSO Portugal - Portuguese Association Psoriasis)</t>
  </si>
  <si>
    <t>Donation - Support for the edition, production and distribution of the Psoriasis Magazine</t>
  </si>
  <si>
    <t>PWC_ID 987144</t>
  </si>
  <si>
    <t>Sponsorship for event "CAMPANHA 2020 PSO PORTUGAL"</t>
  </si>
  <si>
    <t>PWC_ID 1020428</t>
  </si>
  <si>
    <t>Donation - Support for the development of educational and communication materials for patients as part of the World Psoriasis Day celebrations.</t>
  </si>
  <si>
    <t>PWC_ID 940792</t>
  </si>
  <si>
    <t>Associação Academia Johnson Semedo 
(Academy Association Johnson Semedo)</t>
  </si>
  <si>
    <t>Sponsorship Support to continue the Project "1 PASSO+" Hepatitis C Virus Elimination</t>
  </si>
  <si>
    <t>PWC_ID 932793</t>
  </si>
  <si>
    <t>PWC_ID 932602</t>
  </si>
  <si>
    <t>Associação Casorganizados (Casorganizados Association)</t>
  </si>
  <si>
    <t>Financial support for the participation of 3 Representatives, (of CASO Organization), in the Abbvie Session with the Documentary: "C+ ENTRE PARES"</t>
  </si>
  <si>
    <t>PWC_ID 932792</t>
  </si>
  <si>
    <t xml:space="preserve">Associacao Eupati Portugal 
(Association Eupati Portugal) </t>
  </si>
  <si>
    <t xml:space="preserve">Annual Quote (Membership) EUPATI Portugal </t>
  </si>
  <si>
    <t>PWC_ID 1002102</t>
  </si>
  <si>
    <t>Associação Nacional Espondilite Anquilosante (National Espondilite Anquilosante Association)</t>
  </si>
  <si>
    <t>Donation - Support for the development and production of the ANEA Newsletter</t>
  </si>
  <si>
    <t>PWC_ID 987121</t>
  </si>
  <si>
    <t>Sponsorship of a Webinar for LLC Patients</t>
  </si>
  <si>
    <t>PWC_ID 1041515</t>
  </si>
  <si>
    <t>Donation for the reconstruion of new APCL Center for patients</t>
  </si>
  <si>
    <t>PWC_ID 1018127</t>
  </si>
  <si>
    <t>Associação Portuguesa da Doença Inflamatória do Intestino
(Portuguese Association of Inflammatory Bowel Disease)</t>
  </si>
  <si>
    <t>Donation - Request for support for the development and production of the Newsletter of the Portuguese Association of Inflammatory Bowel Disease, Ulcerative Colitis and Crohn's Disease - A.P.D.I.</t>
  </si>
  <si>
    <t>PWC_ID 1030612</t>
  </si>
  <si>
    <t>Associação Portuguesa de Insuficientes Renais
(Portuguese Association of Renal Insufficients)</t>
  </si>
  <si>
    <t>Donation - Reprint of a brochure in paper and electronic format on diet in chronic kidney disease.</t>
  </si>
  <si>
    <t>PWC_ID 1005753</t>
  </si>
  <si>
    <t>Associação Portuguesa Leucemias e Linfomas (Portuguese Leukemia and Lymphomas Association)</t>
  </si>
  <si>
    <t>Donation -Participation in the 14th Patient, Family and Donor Day and organization of awareness and information activities on malignant blood diseases.</t>
  </si>
  <si>
    <t>PWC_ID 995771</t>
  </si>
  <si>
    <t>Associacao Portuguesa Para a Prevencao e Desafio a SIda - Associacao Ser +
(Portuguese Association for the Prevention and Challenge of SIda - Associação Ser +)</t>
  </si>
  <si>
    <t>Sponsorship for Screenings Sessions SER+</t>
  </si>
  <si>
    <t>PWC_ID 912699</t>
  </si>
  <si>
    <t>CRESCER NA MAIOR
(Grow into the Largest)</t>
  </si>
  <si>
    <t>PWC_ID 1006767</t>
  </si>
  <si>
    <t>Sponsorship of Event Lisbon Addictions 2019</t>
  </si>
  <si>
    <t>PWC_ID 960637</t>
  </si>
  <si>
    <t>Financial support for participation of 1 Representative of Crescer na Maior on the Event 8th International Conference on Hepatitis Care in Substance Users - INHSU 2019</t>
  </si>
  <si>
    <t>PWC_ID 1006730</t>
  </si>
  <si>
    <t>Sponsorship of REACH-U Project (creation of educational material about HCV risk behaviours prevention and implemention of educational sessions)</t>
  </si>
  <si>
    <t>PWC_ID 1009503</t>
  </si>
  <si>
    <t>Donation - Implementation of the REACH-U project, through support for screening sessions.</t>
  </si>
  <si>
    <t>PWC_ID 1029465</t>
  </si>
  <si>
    <t>EVITA - Associação de Apoio a Portadores de Alterações nos Genes Relacionados com Cancro Hereditário
(EVITA - Association of Support for Patients with Changes in Genes Related to Hereditary Cancer)</t>
  </si>
  <si>
    <t>Advisory Board NON-SPECIALIST EDUCATIONAL PROGRAM</t>
  </si>
  <si>
    <t>PWC_ID 912603</t>
  </si>
  <si>
    <t>Donation -  Support for the implementation of EVITA Platform - disease information digital platform.</t>
  </si>
  <si>
    <t>PWC_ID 1036624</t>
  </si>
  <si>
    <t>GAT  - Grupo Portugues Ativistas Sobre Tratamentos de VIH/SIDA
(GAT - Portuguese Activists Group on HIV / AIDS Treatment)</t>
  </si>
  <si>
    <t>Sponsorship for the event "Lisbon Addictions 2019"</t>
  </si>
  <si>
    <t>PWC_ID 960626</t>
  </si>
  <si>
    <t>Donation - Maintenance of Community Screening network activities during 2020.</t>
  </si>
  <si>
    <t>PWC_ID 990725</t>
  </si>
  <si>
    <t>Sponsorship support for event "Test Week 2019"</t>
  </si>
  <si>
    <t>PWC_ID 912377</t>
  </si>
  <si>
    <t>Donation - Organization of a public presentation session of the Rede Lusófona initiative.</t>
  </si>
  <si>
    <t>PWC_ID 970267</t>
  </si>
  <si>
    <t>Liga Amigos Hospital Pulido Valente
(League Friends Pulido Valente Hospital)</t>
  </si>
  <si>
    <t>Donation - Project to send medication to the home or place of proximity of patients who are under treatment in their residence</t>
  </si>
  <si>
    <t>PWC_ID 998162</t>
  </si>
  <si>
    <t>Liga Amigos Hospital Santa Marta
(League Friends Hospital Santa Marta)</t>
  </si>
  <si>
    <t>Donation - Maintenance of Website and edition of magazine publication</t>
  </si>
  <si>
    <t>PWC_ID 1023758</t>
  </si>
  <si>
    <t>Donation - Maintenance of Website</t>
  </si>
  <si>
    <t>PWC_ID 940790</t>
  </si>
  <si>
    <t>Financial support to 2 technicians of the Portuguese League Against AIDS to participate in the "Fast Track Cities 2019" Conference</t>
  </si>
  <si>
    <t>PWC_ID 912588</t>
  </si>
  <si>
    <t>Liga Portuguesa contra Doenças Reumaticas (Portuguese League Against Rheumatic Diseases)</t>
  </si>
  <si>
    <t>Donation - Renovation and restructuring of the LPCDR's institutional website</t>
  </si>
  <si>
    <t>PWC_ID 940793</t>
  </si>
  <si>
    <t>XXS Associação Portuguesa de Apoio ao Bebé Prematuro
(XXS Portuguese Premature Baby Support Association)</t>
  </si>
  <si>
    <t xml:space="preserve">Donation - Implementation of the campaign "World Prematurity Day" </t>
  </si>
  <si>
    <t>PWC_ID 1047161</t>
  </si>
  <si>
    <t>Arthritis Ireland</t>
  </si>
  <si>
    <t>Support for Arthritis Ireland  Patient Empowerment Programme</t>
  </si>
  <si>
    <t xml:space="preserve">Support for AI Self management and Peer support programme </t>
  </si>
  <si>
    <t xml:space="preserve">Hepatitis C Partnership </t>
  </si>
  <si>
    <t>Support for World Hepatitis Day</t>
  </si>
  <si>
    <t xml:space="preserve"> Support for Roadmap to Zero Hepatitis C Elimination  Project</t>
  </si>
  <si>
    <t>Irish Platform for Patient Organisations, Science &amp; Industry (IPPOSI)</t>
  </si>
  <si>
    <t xml:space="preserve">Support for IPPOSI Citizen's Jury </t>
  </si>
  <si>
    <t>Irish Skin Foundation</t>
  </si>
  <si>
    <t>Sponsorship of Irish Skin Foundation Nurse Helpline</t>
  </si>
  <si>
    <t>LPI mission support</t>
  </si>
  <si>
    <t>PwC_ID 1026341</t>
  </si>
  <si>
    <t>Sodeistvie</t>
  </si>
  <si>
    <t>Sponsored patient schools</t>
  </si>
  <si>
    <t>Sponsored patient forum</t>
  </si>
  <si>
    <t>Sponsored event for regional PAG leaders</t>
  </si>
  <si>
    <t>Sponsored Annual wrap-up conference of Sodeistvie</t>
  </si>
  <si>
    <t>Leukemia Foundation</t>
  </si>
  <si>
    <t>Sponsored informational project to raise awareness about bloood cancer</t>
  </si>
  <si>
    <t>Sponsored informational project to raise awareness about sirvival stories of patients with bloood cancer</t>
  </si>
  <si>
    <t xml:space="preserve">Sponsored streams on CLL </t>
  </si>
  <si>
    <t>Sponsored informational activities</t>
  </si>
  <si>
    <t>MBOO Skin And Allergic Diseases</t>
  </si>
  <si>
    <t>Sponsored Forum for patients patients with chronic skin diseases</t>
  </si>
  <si>
    <t>Sponsored conference for patients patients with chronic skin diseases</t>
  </si>
  <si>
    <t>MBOO Vozrozhdenie</t>
  </si>
  <si>
    <t>Sponsored charity event</t>
  </si>
  <si>
    <t>MBOO Nadezhda</t>
  </si>
  <si>
    <t>Sponsored patient school</t>
  </si>
  <si>
    <t>Sponsored PAG Forum</t>
  </si>
  <si>
    <t>MBOO Doverie</t>
  </si>
  <si>
    <t xml:space="preserve">Sponsored patients' event </t>
  </si>
  <si>
    <t>Sponsored patients' online schools</t>
  </si>
  <si>
    <t xml:space="preserve">All-Russian Union of Patient Organizations </t>
  </si>
  <si>
    <t>Sponsored All  Russian Congress of PAGs including  HCV  and onco-hema round tables</t>
  </si>
  <si>
    <t>Nephro-Liga
(Nephro-League)</t>
  </si>
  <si>
    <t xml:space="preserve">Sponsored patient school </t>
  </si>
  <si>
    <t>Together Against Hepatitis</t>
  </si>
  <si>
    <t>Sponsored screening as part of informational activities for wide audience</t>
  </si>
  <si>
    <t xml:space="preserve">Sponsored information materials development </t>
  </si>
  <si>
    <t>Sponsored informational activities on World Hepatitis Day</t>
  </si>
  <si>
    <t>Partner screening project</t>
  </si>
  <si>
    <t>Sponsored telephone hot-line for patients</t>
  </si>
  <si>
    <t>Sponsored informational project with patients videos</t>
  </si>
  <si>
    <t>Genom</t>
  </si>
  <si>
    <t>SpA Patients Association</t>
  </si>
  <si>
    <t>Sponsored New Year informational events for young patients staying in hospitals on holidays</t>
  </si>
  <si>
    <t>Leukemia foundation</t>
  </si>
  <si>
    <t>Donation to support parents of young patients from Russian regions, who come to Moscow to get treatment. In this situation parents have to live in Moscow during hospitalization. Some of them don't hame money for apartment rent. The foundation helps with accomodation</t>
  </si>
  <si>
    <t>Sustainable Corporate Partnership (EFA Sponsorship)</t>
  </si>
  <si>
    <t>PwC_ID 1077922</t>
  </si>
  <si>
    <t>EFA Patients #Showleadership BE-LONG Project 2020</t>
  </si>
  <si>
    <t>PwC_ID 1077925</t>
  </si>
  <si>
    <t>Also provided through Global Immunology</t>
  </si>
  <si>
    <t>3rd Atopic Eczema Day</t>
  </si>
  <si>
    <t>PwC_ID 1077921</t>
  </si>
  <si>
    <t>Sponsored mission support for ELPA activities in 2020; i.e. social media work, Policy Meeting and ELPA Educational Training Days, ELPA symposium at EASL ilc, ELPA Academy, etc.</t>
  </si>
  <si>
    <t>PwC_ID 1077923</t>
  </si>
  <si>
    <t>Also provided through Global HCV_Neuro</t>
  </si>
  <si>
    <t>Half-year membership fee for the Global Psoriasis Coalition policy task force</t>
  </si>
  <si>
    <t>N/A</t>
  </si>
  <si>
    <t>Also providd through Global Immunology</t>
  </si>
  <si>
    <t>Sponsored Summit and educational program for 2020</t>
  </si>
  <si>
    <t>Also provided through Global Oncology</t>
  </si>
  <si>
    <t>Region</t>
  </si>
  <si>
    <t>WEC</t>
  </si>
  <si>
    <t>EEMEA</t>
  </si>
  <si>
    <t>An event or program conducted by the Patient Organization, or attended by a Patient Organization representative (e.g. Patient, caregiver, member) which is sponsored by AbbVie, whether in whole or in part (e.g. paying for a room rental or meal).</t>
  </si>
  <si>
    <t>An educational program directed at Patients, caregivers and disease awareness programs, which is sponsored by AbbVie, whether in whole or in part.</t>
  </si>
  <si>
    <t>Funding for infrastructure or general program (e.g. training &amp; capability building, general administration activities (including Patient support &amp; communications)).</t>
  </si>
  <si>
    <t>If a Patient organization is engaged to provide service to AbbVie</t>
  </si>
  <si>
    <t>Name of Patient Organization
(include English Name, or English Translation)</t>
  </si>
  <si>
    <t>ÖRL
(Austrian League Against Rheumatism)</t>
  </si>
  <si>
    <t>StomaClub Boechout</t>
  </si>
  <si>
    <t>Društvo psorijatičara u Federaciji Bosne i Hercegovine
(Society for psoriasis Patients in Federation B&amp;H)</t>
  </si>
  <si>
    <t>Udruženje oboljelih od leukemije i limfoma "Osmijeh"
(Association of Patients with leukemia and lymphoma "Osmijeh")</t>
  </si>
  <si>
    <t>Udruženje oboljelih od multiplog mijeloma, mjelodisplastičnog sindroma i drugih rijetkih krvnih bolesti "MIJELOM U BIH"
(Association of Patients dealing with MM, myelodysplastic syndrome and other rear blood diseases "MIJELOM U BIH")</t>
  </si>
  <si>
    <t>Udruženje za pomoć oboljelima od reumatskih bolesti
(Association for helping Rheuma Patients)</t>
  </si>
  <si>
    <t>Bulgarian Patient Forum Federation 
(Федерация "Български пациентски форум")</t>
  </si>
  <si>
    <t>Organization of Patients with Rheumatic Diseases in Bulgaria
("Организация на пациентите с ревматични заболявания")</t>
  </si>
  <si>
    <t>Patient Association "Hepactive"
(Сдружение "ХепАктив")</t>
  </si>
  <si>
    <t>Klub roditelja nedonoščadi „ Palčići“
(Parents Club for premature born babies "Palčići")</t>
  </si>
  <si>
    <t>Udruga za prevenciju moždanog udara Tia
(Association for Prevention of a Stroke)</t>
  </si>
  <si>
    <t>Brugernes Akademi 
(the User's Academy)</t>
  </si>
  <si>
    <t>Gigtforeningen 
(the Danish Rheumatism Association)</t>
  </si>
  <si>
    <t>Psoriasisforeningen 
(the Psoriasis Association)</t>
  </si>
  <si>
    <t>Eesti Peavalu Selts
(the Estonian Headache Society)</t>
  </si>
  <si>
    <t>Eesti Põletikulise Soolehaiguse Selts
(the Estonian Inflammatory Bowel Disease Association NGO)</t>
  </si>
  <si>
    <t>IBD ja muut suolistosairaudet ry
(IBD and other Intestinal Diseases Association, formerly Chron. and Colitis Association)</t>
  </si>
  <si>
    <t>Suomen Syöpäpotilaat ry
(Cancer Association)</t>
  </si>
  <si>
    <t>AFP RIC
French Association of Polyarthritics and Chronic Inflammatory Rheumatism</t>
  </si>
  <si>
    <t>AFVD
Francophone Association to Conquer Pain</t>
  </si>
  <si>
    <t>Chronisch Glücklich e. V. 
(Association for People with chronic inflammatory bowel disease)</t>
  </si>
  <si>
    <t>Deutsche Rheuma-Liga e.V.
(German League Against Rheumatism)</t>
  </si>
  <si>
    <t>Deutsche Rheuma-Liga LV Hamburg e.V.
(German League Against Rheumatism, Regional group Hamburg)</t>
  </si>
  <si>
    <t>Deutsche Rheuma-Liga LV Hamburg e.V.
(German League Against Rheumatism, Regional group Mecklenburg-Vorpommern)</t>
  </si>
  <si>
    <t>EFCNI 
(the European Foundation for the Care of Newborn Infants)</t>
  </si>
  <si>
    <t>Initiative für das Rheumakranke Kind e.V.
(Initiative for Children with Rheumatism)</t>
  </si>
  <si>
    <t>AIL CATANIA - Associazione Italiana Contro le Leucemie-Linfomi e Mieloma Onlus 
(Italian Association Against Leukemia-Lymphomas and Myeloma of Catania)</t>
  </si>
  <si>
    <t>Associazione EpaC Onlus (National Association Against HCV)</t>
  </si>
  <si>
    <t>Fondazione Renata Quattropani Onlus
(the Foundation is focused to support Chronic Lynfatic Leukemia, Chronic Myeloid Leukaemia, Multiple Myeloma Patients)</t>
  </si>
  <si>
    <t>Nederlandse LeverPatienten vereniging
(Dutch Liver Patients Organization)</t>
  </si>
  <si>
    <t>Razem Raźniej Świętokrzyskie Stowarzyszenie Chorych na Łuszczycę
(Świętokrzyskie Voivodeship Association for Psoriasis Patients)</t>
  </si>
  <si>
    <t>Associação Portuguesa contra Leucemia
(Portuguese Association Against Leukemia)</t>
  </si>
  <si>
    <t xml:space="preserve">Liga Portuguesa contra a Sida (Portuguese League Against AIDS) </t>
  </si>
  <si>
    <t>Asociația Liga Română Contra Reumatismului
(Association Romanian League Against Rheumatism)</t>
  </si>
  <si>
    <t>Društvo za boj proti raku in drugim kroničnim boleznim - ko-RAK.si
(Association for the Fight Against Cancer and Other Chronic Diseases - ko-RAK.si)</t>
  </si>
  <si>
    <t>Schweiz. Morbus Crohn/Colitis Ulcerosa Vereinigung 
(Switzerland. Crohn's disease / colitis ulcerosa Association)</t>
  </si>
  <si>
    <t>Громадська Організація "Об'єднання Пацієнтів з Орфанними Захворюваннями "Разом в майбутнє"
(Public Organization “Association of Patients with Orphan diseases - Together for the future")</t>
  </si>
  <si>
    <t>European Federation of Allergy and Airways Diseases Patient Organizations - EFA*</t>
  </si>
  <si>
    <t>European Liver Patient Association - ELPA*</t>
  </si>
  <si>
    <t>LPI aisbl*</t>
  </si>
  <si>
    <t>International Federation of Psoriasis Association -IFPA*</t>
  </si>
  <si>
    <t>Leukemia Patients Advocates Foundation (ALAN)*</t>
  </si>
  <si>
    <t>Cancer Support Scotland</t>
  </si>
  <si>
    <t>Funding for 'Here for You’ wellbeing calls and digital counselling service</t>
  </si>
  <si>
    <t>Dementia UK</t>
  </si>
  <si>
    <t>Funding to support running of national Helpline</t>
  </si>
  <si>
    <t>Haemachromatosis UK</t>
  </si>
  <si>
    <t>Funding to support provision of disease education resources</t>
  </si>
  <si>
    <t>Ovarian Cancer</t>
  </si>
  <si>
    <t xml:space="preserve">Funding for two cancer awareness and information projects </t>
  </si>
  <si>
    <t>The Aplastic Anaemia Trust</t>
  </si>
  <si>
    <t xml:space="preserve">Funding to enable delivery of a Helpline and online support service </t>
  </si>
  <si>
    <t>The Children's Trust</t>
  </si>
  <si>
    <t>Funding to support provision of nursey educational resources</t>
  </si>
  <si>
    <t>New ToV added after Area Review and Approval</t>
  </si>
  <si>
    <t xml:space="preserve">Название пациентской организации
</t>
  </si>
  <si>
    <t>Финансовая</t>
  </si>
  <si>
    <t>Поддержка образовательных проектов</t>
  </si>
  <si>
    <t xml:space="preserve">Фонд борьбы с лейкемией </t>
  </si>
  <si>
    <t xml:space="preserve">Центр поддержки пациентов "ГЕНОМ"
</t>
  </si>
  <si>
    <t xml:space="preserve">Всероссийский союз пациентов
</t>
  </si>
  <si>
    <t>Поддержка мероприятий
Поддержка образовательных проектов</t>
  </si>
  <si>
    <t>Характер поддержки</t>
  </si>
  <si>
    <t>Описание поддержки</t>
  </si>
  <si>
    <t>Размер поддержки, руб</t>
  </si>
  <si>
    <t>Межрегиональная  общественная организация
поддержки пациентов с Воспалительными
 Заболеваниями Кишечника (ВЗК)  и Синдромом Короткой Кишки «ДОВЕРИЕ»</t>
  </si>
  <si>
    <t>Общероссийская общественная организация инвалидов "Российская ревматологическая ассоциация "Надежда"</t>
  </si>
  <si>
    <t>Межрегиональная благотворительная общественная организация «Кожные и аллергические болезни»</t>
  </si>
  <si>
    <t xml:space="preserve">Межрегиональная общественная организация "Вместе против гепатита" </t>
  </si>
  <si>
    <t>Межрегиональная общественная организация нефрологических пациентов Нефро-Лига</t>
  </si>
  <si>
    <t>Межрегиональная общественная благотворительная организация инвалидов «Общество взаимопомощи при болезни Бехтерева»</t>
  </si>
  <si>
    <t>Всероссийское Общество ОнкоГематологии "Содействие"</t>
  </si>
  <si>
    <t>Поддержка мероприятия
Организационная поддержка</t>
  </si>
  <si>
    <t xml:space="preserve">
Поддержка мероприятий
Поддержка образовательных проектов</t>
  </si>
  <si>
    <t xml:space="preserve">Поддержка мероприятий
</t>
  </si>
  <si>
    <t>Поддержка мероприятий</t>
  </si>
  <si>
    <t>Поддержка мероприятий
Огранизационная поддержка</t>
  </si>
  <si>
    <t>Организационная поддержка
Поддержка образовательных проектов
Поддержка мероприятий</t>
  </si>
  <si>
    <t>Нефинансовая</t>
  </si>
  <si>
    <t xml:space="preserve">Организационная поддержка
</t>
  </si>
  <si>
    <t>Поддержка пациентских организаций в России в 2021 году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</si>
</sst>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_-* #,##0.00\ &quot;zł&quot;_-;\-* #,##0.00\ &quot;zł&quot;_-;_-* &quot;-&quot;??\ &quot;zł&quot;_-;_-@_-"/>
  </numFmts>
  <fonts count="32">
    <font>
      <sz val="10"/>
      <name val="Arial"/>
      <charset val="238"/>
    </font>
    <font>
      <sz val="10"/>
      <name val="Arial"/>
      <family val="2"/>
    </font>
    <font>
      <sz val="10"/>
      <name val="Arial CE"/>
      <charset val="238"/>
    </font>
    <font>
      <sz val="10"/>
      <name val="Arial CE"/>
      <family val="2"/>
      <charset val="238"/>
    </font>
    <font>
      <b/>
      <sz val="10"/>
      <name val="Arial CE"/>
    </font>
    <font>
      <sz val="10"/>
      <color indexed="16"/>
      <name val="Arial CE"/>
    </font>
    <font>
      <sz val="10"/>
      <color indexed="10"/>
      <name val="Arial CE"/>
      <charset val="238"/>
    </font>
    <font>
      <b/>
      <sz val="8"/>
      <name val="Arial"/>
      <family val="2"/>
    </font>
    <font>
      <sz val="8"/>
      <name val="Arial"/>
      <family val="2"/>
    </font>
    <font>
      <sz val="10"/>
      <color rgb="FFFF0000"/>
      <name val="Arial CE"/>
      <charset val="238"/>
    </font>
    <font>
      <b/>
      <sz val="16"/>
      <name val="Arial"/>
      <family val="2"/>
    </font>
    <font>
      <sz val="10"/>
      <name val="Arial CE"/>
    </font>
    <font>
      <sz val="10"/>
      <name val="Calibri"/>
      <family val="2"/>
      <scheme val="minor"/>
    </font>
    <font>
      <b/>
      <sz val="14"/>
      <color rgb="FFFF0000"/>
      <name val="Arial CE"/>
    </font>
    <font>
      <sz val="8"/>
      <name val="Arial CE"/>
      <charset val="238"/>
    </font>
    <font>
      <sz val="8"/>
      <color indexed="16"/>
      <name val="Arial CE"/>
    </font>
    <font>
      <b/>
      <sz val="10"/>
      <color rgb="FFFF0000"/>
      <name val="Arial CE"/>
    </font>
    <font>
      <b/>
      <sz val="12"/>
      <color rgb="FFFF0000"/>
      <name val="Arial CE"/>
    </font>
    <font>
      <sz val="10"/>
      <color rgb="FFFF0000"/>
      <name val="Arial CE"/>
    </font>
    <font>
      <b/>
      <sz val="10"/>
      <name val="Arial"/>
      <family val="2"/>
    </font>
    <font>
      <b/>
      <sz val="10"/>
      <color theme="0"/>
      <name val="Arial"/>
      <family val="2"/>
    </font>
    <font>
      <sz val="8"/>
      <name val="Arial CE"/>
    </font>
    <font>
      <i/>
      <sz val="10"/>
      <name val="Arial CE"/>
      <charset val="238"/>
    </font>
    <font>
      <sz val="10"/>
      <color indexed="10"/>
      <name val="Arial CE"/>
    </font>
    <font>
      <sz val="10"/>
      <name val="Arial CE"/>
      <charset val="204"/>
    </font>
    <font>
      <i/>
      <sz val="10"/>
      <name val="Arial CE"/>
    </font>
    <font>
      <b/>
      <sz val="9"/>
      <color indexed="81"/>
      <name val="Tahoma"/>
      <family val="2"/>
    </font>
    <font>
      <sz val="9"/>
      <color indexed="81"/>
      <name val="Tahoma"/>
      <family val="2"/>
    </font>
    <font>
      <sz val="10"/>
      <color theme="1"/>
      <name val="Arial CE"/>
      <charset val="238"/>
    </font>
    <font>
      <sz val="10"/>
      <color rgb="FF0070C0"/>
      <name val="Arial CE"/>
    </font>
    <font>
      <sz val="9"/>
      <name val="Arial"/>
      <family val="2"/>
    </font>
    <font>
      <sz val="11"/>
      <name val="Arial CE"/>
    </font>
  </fonts>
  <fills count="13">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9DFBE5"/>
        <bgColor indexed="64"/>
      </patternFill>
    </fill>
    <fill>
      <patternFill patternType="solid">
        <fgColor theme="0" tint="-0.14999847407452621"/>
        <bgColor indexed="64"/>
      </patternFill>
    </fill>
    <fill>
      <patternFill patternType="solid">
        <fgColor theme="0"/>
        <bgColor indexed="64"/>
      </patternFill>
    </fill>
    <fill>
      <patternFill patternType="solid">
        <fgColor rgb="FF002060"/>
        <bgColor indexed="64"/>
      </patternFill>
    </fill>
    <fill>
      <patternFill patternType="solid">
        <fgColor theme="4" tint="0.79998168889431442"/>
        <bgColor indexed="64"/>
      </patternFill>
    </fill>
    <fill>
      <patternFill patternType="solid">
        <fgColor rgb="FFFF0000"/>
        <bgColor indexed="64"/>
      </patternFill>
    </fill>
    <fill>
      <patternFill patternType="solid">
        <fgColor rgb="FFFFFFCC"/>
        <bgColor indexed="64"/>
      </patternFill>
    </fill>
    <fill>
      <patternFill patternType="solid">
        <fgColor theme="4" tint="0.39997558519241921"/>
        <bgColor indexed="64"/>
      </patternFill>
    </fill>
    <fill>
      <patternFill patternType="solid">
        <fgColor theme="6"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top/>
      <bottom style="thin">
        <color indexed="64"/>
      </bottom>
      <diagonal/>
    </border>
    <border>
      <left style="thin">
        <color rgb="FF4D6776"/>
      </left>
      <right style="thin">
        <color rgb="FF4D6776"/>
      </right>
      <top style="thin">
        <color rgb="FF4D6776"/>
      </top>
      <bottom style="thin">
        <color rgb="FF4D6776"/>
      </bottom>
      <diagonal/>
    </border>
    <border>
      <left style="thin">
        <color indexed="64"/>
      </left>
      <right style="thin">
        <color indexed="64"/>
      </right>
      <top style="thin">
        <color indexed="64"/>
      </top>
      <bottom/>
      <diagonal/>
    </border>
  </borders>
  <cellStyleXfs count="4">
    <xf numFmtId="0" fontId="0" fillId="0" borderId="0"/>
    <xf numFmtId="0" fontId="2" fillId="0" borderId="0"/>
    <xf numFmtId="0" fontId="2" fillId="0" borderId="0"/>
    <xf numFmtId="0" fontId="1" fillId="0" borderId="0"/>
  </cellStyleXfs>
  <cellXfs count="147">
    <xf numFmtId="0" fontId="0" fillId="0" borderId="0" xfId="0"/>
    <xf numFmtId="0" fontId="4" fillId="0" borderId="0" xfId="1" applyFont="1" applyAlignment="1">
      <alignment horizontal="center" wrapText="1"/>
    </xf>
    <xf numFmtId="0" fontId="2" fillId="0" borderId="0" xfId="1" applyAlignment="1">
      <alignment horizontal="center" vertical="top" wrapText="1"/>
    </xf>
    <xf numFmtId="0" fontId="7" fillId="0" borderId="2" xfId="0" applyFont="1" applyBorder="1" applyAlignment="1">
      <alignment vertical="center" wrapText="1"/>
    </xf>
    <xf numFmtId="0" fontId="4" fillId="3" borderId="1" xfId="1" applyFont="1" applyFill="1" applyBorder="1" applyAlignment="1">
      <alignment horizontal="center" vertical="center" wrapText="1"/>
    </xf>
    <xf numFmtId="0" fontId="3" fillId="0" borderId="1" xfId="1" applyFont="1" applyBorder="1" applyAlignment="1">
      <alignment horizontal="center" vertical="center" wrapText="1"/>
    </xf>
    <xf numFmtId="0" fontId="3" fillId="0" borderId="1" xfId="1" applyFont="1" applyBorder="1" applyAlignment="1" applyProtection="1">
      <alignment vertical="center" wrapText="1"/>
      <protection locked="0"/>
    </xf>
    <xf numFmtId="0" fontId="2" fillId="0" borderId="1" xfId="1" applyBorder="1" applyAlignment="1" applyProtection="1">
      <alignment horizontal="center" vertical="center" wrapText="1"/>
      <protection locked="0"/>
    </xf>
    <xf numFmtId="0" fontId="3" fillId="0" borderId="1" xfId="1" applyFont="1" applyBorder="1" applyAlignment="1">
      <alignment vertical="center" wrapText="1"/>
    </xf>
    <xf numFmtId="0" fontId="2" fillId="0" borderId="0" xfId="1" applyAlignment="1" applyProtection="1">
      <alignment horizontal="center" vertical="center" wrapText="1"/>
      <protection locked="0"/>
    </xf>
    <xf numFmtId="0" fontId="2" fillId="0" borderId="0" xfId="1" applyAlignment="1" applyProtection="1">
      <alignment horizontal="left" vertical="center" wrapText="1"/>
      <protection locked="0"/>
    </xf>
    <xf numFmtId="4" fontId="3" fillId="0" borderId="3" xfId="1" applyNumberFormat="1" applyFont="1" applyBorder="1" applyAlignment="1" applyProtection="1">
      <alignment horizontal="center" vertical="center" wrapText="1"/>
      <protection locked="0"/>
    </xf>
    <xf numFmtId="4" fontId="2" fillId="0" borderId="0" xfId="1" applyNumberFormat="1" applyAlignment="1" applyProtection="1">
      <alignment horizontal="center" vertical="center" wrapText="1"/>
      <protection locked="0"/>
    </xf>
    <xf numFmtId="0" fontId="4" fillId="2" borderId="1" xfId="1" applyFont="1" applyFill="1" applyBorder="1" applyAlignment="1">
      <alignment horizontal="center" vertical="center" wrapText="1"/>
    </xf>
    <xf numFmtId="0" fontId="12" fillId="6" borderId="1" xfId="0" applyFont="1" applyFill="1" applyBorder="1" applyAlignment="1">
      <alignment horizontal="center" vertical="center" wrapText="1"/>
    </xf>
    <xf numFmtId="0" fontId="7" fillId="0" borderId="0" xfId="0" applyFont="1" applyAlignment="1">
      <alignment vertical="center" wrapText="1"/>
    </xf>
    <xf numFmtId="0" fontId="8" fillId="0" borderId="0" xfId="0" applyFont="1" applyAlignment="1">
      <alignment horizontal="left" vertical="center" wrapText="1"/>
    </xf>
    <xf numFmtId="0" fontId="2" fillId="0" borderId="0" xfId="1" applyAlignment="1">
      <alignment horizontal="left" vertical="center" wrapText="1"/>
    </xf>
    <xf numFmtId="4" fontId="2" fillId="0" borderId="0" xfId="1" applyNumberFormat="1" applyAlignment="1">
      <alignment horizontal="left" vertical="center" wrapText="1"/>
    </xf>
    <xf numFmtId="0" fontId="2" fillId="0" borderId="0" xfId="1" applyAlignment="1">
      <alignment horizontal="left" vertical="top" wrapText="1"/>
    </xf>
    <xf numFmtId="4" fontId="2" fillId="0" borderId="0" xfId="1" applyNumberFormat="1" applyAlignment="1">
      <alignment horizontal="left" vertical="top" wrapText="1"/>
    </xf>
    <xf numFmtId="0" fontId="4" fillId="3" borderId="1" xfId="1" applyFont="1" applyFill="1" applyBorder="1" applyAlignment="1">
      <alignment horizontal="left" vertical="center" wrapText="1"/>
    </xf>
    <xf numFmtId="0" fontId="6" fillId="0" borderId="1" xfId="2" applyFont="1" applyBorder="1" applyAlignment="1" applyProtection="1">
      <alignment horizontal="left" vertical="center" wrapText="1"/>
      <protection locked="0"/>
    </xf>
    <xf numFmtId="0" fontId="5" fillId="0" borderId="0" xfId="1" applyFont="1" applyAlignment="1" applyProtection="1">
      <alignment horizontal="left" vertical="center" wrapText="1"/>
      <protection locked="0"/>
    </xf>
    <xf numFmtId="0" fontId="19" fillId="0" borderId="0" xfId="0" applyFont="1" applyAlignment="1">
      <alignment vertical="center" wrapText="1"/>
    </xf>
    <xf numFmtId="0" fontId="0" fillId="0" borderId="0" xfId="0" applyAlignment="1">
      <alignment vertical="center" wrapText="1"/>
    </xf>
    <xf numFmtId="0" fontId="11" fillId="0" borderId="0" xfId="1" applyFont="1" applyAlignment="1">
      <alignment horizontal="left" vertical="center" wrapText="1"/>
    </xf>
    <xf numFmtId="0" fontId="11" fillId="0" borderId="0" xfId="1" applyFont="1" applyAlignment="1">
      <alignment horizontal="left" vertical="top" wrapText="1"/>
    </xf>
    <xf numFmtId="0" fontId="20" fillId="7" borderId="7" xfId="0" applyFont="1" applyFill="1" applyBorder="1" applyAlignment="1">
      <alignment vertical="center" wrapText="1"/>
    </xf>
    <xf numFmtId="0" fontId="0" fillId="0" borderId="7" xfId="0" applyBorder="1" applyAlignment="1">
      <alignment vertical="center" wrapText="1"/>
    </xf>
    <xf numFmtId="0" fontId="1" fillId="0" borderId="7" xfId="0" applyFont="1" applyBorder="1" applyAlignment="1">
      <alignment vertical="center" wrapText="1"/>
    </xf>
    <xf numFmtId="0" fontId="0" fillId="8" borderId="7" xfId="0" applyFill="1" applyBorder="1" applyAlignment="1">
      <alignment vertical="center" wrapText="1"/>
    </xf>
    <xf numFmtId="0" fontId="1" fillId="8" borderId="7" xfId="0" applyFont="1" applyFill="1" applyBorder="1" applyAlignment="1">
      <alignment vertical="center" wrapText="1"/>
    </xf>
    <xf numFmtId="0" fontId="4" fillId="0" borderId="0" xfId="1" applyFont="1" applyAlignment="1">
      <alignment horizontal="center" vertical="center" wrapText="1"/>
    </xf>
    <xf numFmtId="0" fontId="14" fillId="0" borderId="0" xfId="1" applyFont="1" applyAlignment="1" applyProtection="1">
      <alignment horizontal="center" vertical="center" wrapText="1"/>
      <protection locked="0"/>
    </xf>
    <xf numFmtId="0" fontId="14" fillId="0" borderId="0" xfId="1" applyFont="1" applyAlignment="1" applyProtection="1">
      <alignment horizontal="left" vertical="center" wrapText="1"/>
      <protection locked="0"/>
    </xf>
    <xf numFmtId="0" fontId="15" fillId="0" borderId="0" xfId="1" applyFont="1" applyAlignment="1" applyProtection="1">
      <alignment horizontal="left" vertical="center" wrapText="1"/>
      <protection locked="0"/>
    </xf>
    <xf numFmtId="3" fontId="2" fillId="0" borderId="0" xfId="1" applyNumberFormat="1" applyAlignment="1" applyProtection="1">
      <alignment horizontal="center" vertical="center" wrapText="1"/>
      <protection locked="0"/>
    </xf>
    <xf numFmtId="3" fontId="2" fillId="0" borderId="0" xfId="1" applyNumberFormat="1" applyAlignment="1" applyProtection="1">
      <alignment horizontal="left" vertical="center" wrapText="1"/>
      <protection locked="0"/>
    </xf>
    <xf numFmtId="0" fontId="16" fillId="0" borderId="1" xfId="1" applyFont="1" applyBorder="1" applyAlignment="1" applyProtection="1">
      <alignment horizontal="left" vertical="center" wrapText="1"/>
      <protection locked="0"/>
    </xf>
    <xf numFmtId="0" fontId="21" fillId="0" borderId="0" xfId="1" applyFont="1" applyAlignment="1" applyProtection="1">
      <alignment horizontal="center" vertical="center" wrapText="1"/>
      <protection locked="0"/>
    </xf>
    <xf numFmtId="0" fontId="11" fillId="0" borderId="0" xfId="1" applyFont="1" applyAlignment="1" applyProtection="1">
      <alignment horizontal="center" vertical="center" wrapText="1"/>
      <protection locked="0"/>
    </xf>
    <xf numFmtId="0" fontId="12" fillId="0" borderId="1" xfId="0" applyFont="1" applyBorder="1" applyAlignment="1">
      <alignment horizontal="center" vertical="center" wrapText="1"/>
    </xf>
    <xf numFmtId="0" fontId="2" fillId="0" borderId="1" xfId="2" applyBorder="1" applyAlignment="1" applyProtection="1">
      <alignment horizontal="left" vertical="center" wrapText="1"/>
      <protection locked="0"/>
    </xf>
    <xf numFmtId="0" fontId="11" fillId="0" borderId="1" xfId="1" applyFont="1" applyBorder="1" applyAlignment="1" applyProtection="1">
      <alignment horizontal="center" vertical="center" wrapText="1"/>
      <protection locked="0"/>
    </xf>
    <xf numFmtId="0" fontId="11" fillId="0" borderId="1" xfId="1" applyFont="1" applyBorder="1" applyAlignment="1">
      <alignment horizontal="center" vertical="center" wrapText="1"/>
    </xf>
    <xf numFmtId="0" fontId="11" fillId="0" borderId="1" xfId="2" applyFont="1" applyBorder="1" applyAlignment="1" applyProtection="1">
      <alignment horizontal="center" vertical="center" wrapText="1"/>
      <protection locked="0"/>
    </xf>
    <xf numFmtId="0" fontId="11" fillId="0" borderId="1" xfId="0" applyFont="1" applyBorder="1" applyAlignment="1">
      <alignment horizontal="center" vertical="center" wrapText="1"/>
    </xf>
    <xf numFmtId="4" fontId="11" fillId="0" borderId="3" xfId="1" applyNumberFormat="1" applyFont="1" applyBorder="1" applyAlignment="1" applyProtection="1">
      <alignment horizontal="center" vertical="center" wrapText="1"/>
      <protection locked="0"/>
    </xf>
    <xf numFmtId="0" fontId="23" fillId="0" borderId="1" xfId="2" applyFont="1" applyBorder="1" applyAlignment="1" applyProtection="1">
      <alignment horizontal="left" vertical="center" wrapText="1"/>
      <protection locked="0"/>
    </xf>
    <xf numFmtId="0" fontId="11" fillId="0" borderId="0" xfId="1" applyFont="1" applyAlignment="1">
      <alignment horizontal="center" vertical="center" wrapText="1"/>
    </xf>
    <xf numFmtId="0" fontId="11" fillId="0" borderId="1" xfId="1" applyFont="1" applyBorder="1" applyAlignment="1" applyProtection="1">
      <alignment horizontal="left" vertical="center" wrapText="1"/>
      <protection locked="0"/>
    </xf>
    <xf numFmtId="0" fontId="11" fillId="6" borderId="1" xfId="0" applyFont="1" applyFill="1" applyBorder="1" applyAlignment="1">
      <alignment horizontal="center" vertical="center" wrapText="1"/>
    </xf>
    <xf numFmtId="165" fontId="11" fillId="0" borderId="1" xfId="0" applyNumberFormat="1" applyFont="1" applyBorder="1" applyAlignment="1">
      <alignment horizontal="left" vertical="center" wrapText="1"/>
    </xf>
    <xf numFmtId="0" fontId="11" fillId="0" borderId="1" xfId="0" applyFont="1" applyBorder="1" applyAlignment="1">
      <alignment vertical="center" wrapText="1"/>
    </xf>
    <xf numFmtId="0" fontId="11" fillId="0" borderId="1" xfId="0" applyFont="1" applyBorder="1" applyAlignment="1">
      <alignment horizontal="left" vertical="center" wrapText="1"/>
    </xf>
    <xf numFmtId="165" fontId="11" fillId="0" borderId="1" xfId="0" applyNumberFormat="1" applyFont="1" applyBorder="1" applyAlignment="1">
      <alignment horizontal="center" vertical="center" wrapText="1"/>
    </xf>
    <xf numFmtId="0" fontId="21" fillId="0" borderId="0" xfId="1" applyFont="1" applyAlignment="1" applyProtection="1">
      <alignment horizontal="left" vertical="center" wrapText="1"/>
      <protection locked="0"/>
    </xf>
    <xf numFmtId="0" fontId="4" fillId="0" borderId="8" xfId="1" applyFont="1" applyBorder="1" applyAlignment="1" applyProtection="1">
      <alignment horizontal="left" vertical="center" wrapText="1"/>
      <protection locked="0"/>
    </xf>
    <xf numFmtId="0" fontId="11" fillId="5" borderId="1" xfId="2" applyFont="1" applyFill="1" applyBorder="1" applyAlignment="1" applyProtection="1">
      <alignment horizontal="left" vertical="center" wrapText="1"/>
      <protection locked="0"/>
    </xf>
    <xf numFmtId="0" fontId="11" fillId="5" borderId="1" xfId="2" quotePrefix="1" applyFont="1" applyFill="1" applyBorder="1" applyAlignment="1" applyProtection="1">
      <alignment horizontal="left" vertical="center" wrapText="1"/>
      <protection locked="0"/>
    </xf>
    <xf numFmtId="0" fontId="11" fillId="0" borderId="0" xfId="1" applyFont="1" applyAlignment="1" applyProtection="1">
      <alignment horizontal="left" vertical="center" wrapText="1"/>
      <protection locked="0"/>
    </xf>
    <xf numFmtId="0" fontId="6" fillId="5" borderId="1" xfId="2" applyFont="1" applyFill="1" applyBorder="1" applyAlignment="1" applyProtection="1">
      <alignment horizontal="left" vertical="center" wrapText="1"/>
      <protection locked="0"/>
    </xf>
    <xf numFmtId="0" fontId="2" fillId="5" borderId="1" xfId="2" applyFill="1" applyBorder="1" applyAlignment="1" applyProtection="1">
      <alignment horizontal="left" vertical="center" wrapText="1"/>
      <protection locked="0"/>
    </xf>
    <xf numFmtId="0" fontId="18" fillId="5" borderId="1" xfId="2" applyFont="1" applyFill="1" applyBorder="1" applyAlignment="1" applyProtection="1">
      <alignment horizontal="left" vertical="center" wrapText="1"/>
      <protection locked="0"/>
    </xf>
    <xf numFmtId="0" fontId="9" fillId="5" borderId="1" xfId="2" applyFont="1" applyFill="1" applyBorder="1" applyAlignment="1" applyProtection="1">
      <alignment horizontal="left" vertical="center" wrapText="1"/>
      <protection locked="0"/>
    </xf>
    <xf numFmtId="0" fontId="28" fillId="5" borderId="1" xfId="2" applyFont="1" applyFill="1" applyBorder="1" applyAlignment="1" applyProtection="1">
      <alignment horizontal="left" vertical="center" wrapText="1"/>
      <protection locked="0"/>
    </xf>
    <xf numFmtId="0" fontId="3" fillId="6" borderId="1" xfId="1" applyFont="1" applyFill="1" applyBorder="1" applyAlignment="1" applyProtection="1">
      <alignment horizontal="center" vertical="center" wrapText="1"/>
      <protection locked="0"/>
    </xf>
    <xf numFmtId="0" fontId="0" fillId="9" borderId="0" xfId="0" applyFill="1"/>
    <xf numFmtId="0" fontId="29" fillId="5" borderId="1" xfId="2" applyFont="1" applyFill="1" applyBorder="1" applyAlignment="1" applyProtection="1">
      <alignment horizontal="left" vertical="center" wrapText="1"/>
      <protection locked="0"/>
    </xf>
    <xf numFmtId="0" fontId="23" fillId="5" borderId="1" xfId="2" applyFont="1" applyFill="1" applyBorder="1" applyAlignment="1" applyProtection="1">
      <alignment horizontal="left" vertical="center" wrapText="1"/>
      <protection locked="0"/>
    </xf>
    <xf numFmtId="0" fontId="3" fillId="0" borderId="10" xfId="1" applyFont="1" applyBorder="1" applyAlignment="1" applyProtection="1">
      <alignment horizontal="center" vertical="center" wrapText="1"/>
      <protection locked="0"/>
    </xf>
    <xf numFmtId="4" fontId="3" fillId="0" borderId="1" xfId="1" applyNumberFormat="1" applyFont="1" applyBorder="1" applyAlignment="1" applyProtection="1">
      <alignment horizontal="center" vertical="center" wrapText="1"/>
      <protection locked="0"/>
    </xf>
    <xf numFmtId="0" fontId="30" fillId="6" borderId="1" xfId="1" applyFont="1" applyFill="1" applyBorder="1" applyAlignment="1">
      <alignment horizontal="center" vertical="center" wrapText="1"/>
    </xf>
    <xf numFmtId="0" fontId="30" fillId="6" borderId="1" xfId="1" applyFont="1" applyFill="1" applyBorder="1" applyAlignment="1" applyProtection="1">
      <alignment horizontal="center" vertical="center" wrapText="1"/>
      <protection locked="0"/>
    </xf>
    <xf numFmtId="0" fontId="30" fillId="0" borderId="1" xfId="2" applyFont="1" applyBorder="1" applyAlignment="1" applyProtection="1">
      <alignment horizontal="center" vertical="center" wrapText="1"/>
      <protection locked="0"/>
    </xf>
    <xf numFmtId="49" fontId="30" fillId="0" borderId="1" xfId="1" applyNumberFormat="1" applyFont="1" applyBorder="1" applyAlignment="1" applyProtection="1">
      <alignment horizontal="center" vertical="center" wrapText="1"/>
      <protection locked="0"/>
    </xf>
    <xf numFmtId="0" fontId="30" fillId="0" borderId="1" xfId="1" applyFont="1" applyBorder="1" applyAlignment="1" applyProtection="1">
      <alignment horizontal="center" vertical="center" wrapText="1"/>
      <protection locked="0"/>
    </xf>
    <xf numFmtId="0" fontId="30" fillId="6" borderId="1" xfId="0" applyFont="1" applyFill="1" applyBorder="1" applyAlignment="1">
      <alignment horizontal="center" vertical="center" wrapText="1"/>
    </xf>
    <xf numFmtId="49" fontId="30" fillId="0" borderId="1" xfId="0" applyNumberFormat="1" applyFont="1" applyBorder="1" applyAlignment="1">
      <alignment horizontal="center" vertical="center" wrapText="1"/>
    </xf>
    <xf numFmtId="0" fontId="30" fillId="0" borderId="1" xfId="0" applyFont="1" applyBorder="1" applyAlignment="1">
      <alignment horizontal="left" vertical="center" wrapText="1"/>
    </xf>
    <xf numFmtId="4" fontId="30" fillId="0" borderId="3" xfId="0" applyNumberFormat="1" applyFont="1" applyBorder="1" applyAlignment="1">
      <alignment horizontal="center" vertical="center"/>
    </xf>
    <xf numFmtId="0" fontId="11" fillId="0" borderId="1" xfId="0" applyFont="1" applyBorder="1" applyAlignment="1">
      <alignment wrapText="1"/>
    </xf>
    <xf numFmtId="0" fontId="11" fillId="0" borderId="1" xfId="0" applyFont="1" applyBorder="1" applyAlignment="1">
      <alignment horizontal="left" wrapText="1"/>
    </xf>
    <xf numFmtId="0" fontId="2" fillId="0" borderId="1" xfId="1" applyBorder="1" applyAlignment="1" applyProtection="1">
      <alignment horizontal="left" vertical="center" wrapText="1"/>
      <protection locked="0"/>
    </xf>
    <xf numFmtId="0" fontId="28" fillId="0" borderId="1" xfId="1" applyFont="1" applyBorder="1" applyAlignment="1" applyProtection="1">
      <alignment horizontal="center" vertical="center" wrapText="1"/>
      <protection locked="0"/>
    </xf>
    <xf numFmtId="0" fontId="28" fillId="0" borderId="1" xfId="2" applyFont="1" applyBorder="1" applyAlignment="1" applyProtection="1">
      <alignment horizontal="center" vertical="center" wrapText="1"/>
      <protection locked="0"/>
    </xf>
    <xf numFmtId="4" fontId="2" fillId="0" borderId="3" xfId="1" applyNumberFormat="1" applyBorder="1" applyAlignment="1" applyProtection="1">
      <alignment horizontal="center" vertical="center" wrapText="1"/>
      <protection locked="0"/>
    </xf>
    <xf numFmtId="0" fontId="2" fillId="0" borderId="1" xfId="1" applyBorder="1" applyAlignment="1" applyProtection="1">
      <alignment vertical="center" wrapText="1"/>
      <protection locked="0"/>
    </xf>
    <xf numFmtId="0" fontId="3" fillId="10" borderId="1" xfId="1" applyFont="1" applyFill="1" applyBorder="1" applyAlignment="1">
      <alignment horizontal="center" vertical="center" wrapText="1"/>
    </xf>
    <xf numFmtId="0" fontId="2" fillId="10" borderId="1" xfId="1" applyFill="1" applyBorder="1" applyAlignment="1" applyProtection="1">
      <alignment horizontal="left" vertical="center" wrapText="1"/>
      <protection locked="0"/>
    </xf>
    <xf numFmtId="0" fontId="2" fillId="10" borderId="1" xfId="1" applyFill="1" applyBorder="1" applyAlignment="1" applyProtection="1">
      <alignment horizontal="center" vertical="center" wrapText="1"/>
      <protection locked="0"/>
    </xf>
    <xf numFmtId="0" fontId="3" fillId="10" borderId="1" xfId="1" applyFont="1" applyFill="1" applyBorder="1" applyAlignment="1" applyProtection="1">
      <alignment horizontal="center" vertical="center" wrapText="1"/>
      <protection locked="0"/>
    </xf>
    <xf numFmtId="0" fontId="12" fillId="10" borderId="1" xfId="0" applyFont="1" applyFill="1" applyBorder="1" applyAlignment="1">
      <alignment horizontal="center" vertical="center" wrapText="1"/>
    </xf>
    <xf numFmtId="4" fontId="2" fillId="10" borderId="3" xfId="1" applyNumberFormat="1" applyFill="1" applyBorder="1" applyAlignment="1" applyProtection="1">
      <alignment horizontal="center" vertical="center" wrapText="1"/>
      <protection locked="0"/>
    </xf>
    <xf numFmtId="0" fontId="6" fillId="10" borderId="1" xfId="2" applyFont="1" applyFill="1" applyBorder="1" applyAlignment="1" applyProtection="1">
      <alignment horizontal="left" vertical="center" wrapText="1"/>
      <protection locked="0"/>
    </xf>
    <xf numFmtId="0" fontId="3" fillId="0" borderId="1" xfId="1" applyFont="1" applyBorder="1" applyAlignment="1" applyProtection="1">
      <alignment horizontal="center" vertical="center" wrapText="1"/>
      <protection locked="0"/>
    </xf>
    <xf numFmtId="0" fontId="2" fillId="0" borderId="0" xfId="1" applyAlignment="1">
      <alignment horizontal="center" vertical="center" wrapText="1"/>
    </xf>
    <xf numFmtId="0" fontId="2" fillId="10" borderId="1" xfId="2" applyFill="1" applyBorder="1" applyAlignment="1" applyProtection="1">
      <alignment horizontal="center" vertical="center" wrapText="1"/>
      <protection locked="0"/>
    </xf>
    <xf numFmtId="165" fontId="11" fillId="0" borderId="10" xfId="0" applyNumberFormat="1" applyFont="1" applyBorder="1" applyAlignment="1">
      <alignment horizontal="center" vertical="center" wrapText="1"/>
    </xf>
    <xf numFmtId="0" fontId="24" fillId="0" borderId="10" xfId="1" applyFont="1" applyBorder="1" applyAlignment="1" applyProtection="1">
      <alignment horizontal="center" vertical="center" wrapText="1"/>
      <protection locked="0"/>
    </xf>
    <xf numFmtId="0" fontId="11" fillId="0" borderId="10" xfId="1" applyFont="1" applyBorder="1" applyAlignment="1" applyProtection="1">
      <alignment horizontal="center" vertical="center" wrapText="1"/>
      <protection locked="0"/>
    </xf>
    <xf numFmtId="4" fontId="3" fillId="0" borderId="6" xfId="1" applyNumberFormat="1" applyFont="1" applyBorder="1" applyAlignment="1" applyProtection="1">
      <alignment horizontal="center" vertical="center" wrapText="1"/>
      <protection locked="0"/>
    </xf>
    <xf numFmtId="0" fontId="6" fillId="0" borderId="0" xfId="2" applyFont="1" applyAlignment="1" applyProtection="1">
      <alignment horizontal="left" vertical="center" wrapText="1"/>
      <protection locked="0"/>
    </xf>
    <xf numFmtId="0" fontId="4" fillId="5" borderId="2" xfId="1" applyFont="1" applyFill="1" applyBorder="1" applyAlignment="1">
      <alignment horizontal="left" vertical="center" wrapText="1"/>
    </xf>
    <xf numFmtId="0" fontId="4" fillId="11" borderId="1" xfId="1" applyFont="1" applyFill="1" applyBorder="1" applyAlignment="1">
      <alignment horizontal="center" vertical="center" wrapText="1"/>
    </xf>
    <xf numFmtId="0" fontId="2" fillId="0" borderId="1" xfId="2" applyBorder="1" applyAlignment="1" applyProtection="1">
      <alignment horizontal="center" vertical="center" wrapText="1"/>
      <protection locked="0"/>
    </xf>
    <xf numFmtId="0" fontId="2" fillId="0" borderId="9" xfId="1" applyBorder="1" applyAlignment="1" applyProtection="1">
      <alignment horizontal="left" vertical="center" wrapText="1"/>
      <protection locked="0"/>
    </xf>
    <xf numFmtId="0" fontId="2" fillId="0" borderId="10" xfId="1" applyBorder="1" applyAlignment="1" applyProtection="1">
      <alignment horizontal="center" vertical="center" wrapText="1"/>
      <protection locked="0"/>
    </xf>
    <xf numFmtId="4" fontId="2" fillId="0" borderId="1" xfId="1" applyNumberFormat="1" applyBorder="1" applyAlignment="1" applyProtection="1">
      <alignment horizontal="center" vertical="center" wrapText="1"/>
      <protection locked="0"/>
    </xf>
    <xf numFmtId="0" fontId="2" fillId="6" borderId="1" xfId="1" applyFill="1" applyBorder="1" applyAlignment="1" applyProtection="1">
      <alignment horizontal="center" vertical="center" wrapText="1"/>
      <protection locked="0"/>
    </xf>
    <xf numFmtId="0" fontId="2" fillId="0" borderId="10" xfId="1" applyBorder="1" applyAlignment="1" applyProtection="1">
      <alignment horizontal="left" vertical="center" wrapText="1"/>
      <protection locked="0"/>
    </xf>
    <xf numFmtId="0" fontId="2" fillId="6" borderId="1" xfId="1" applyFill="1" applyBorder="1" applyAlignment="1">
      <alignment horizontal="center" vertical="center" wrapText="1"/>
    </xf>
    <xf numFmtId="0" fontId="2" fillId="6" borderId="1" xfId="1" applyFill="1" applyBorder="1" applyAlignment="1" applyProtection="1">
      <alignment vertical="center" wrapText="1"/>
      <protection locked="0"/>
    </xf>
    <xf numFmtId="0" fontId="2" fillId="6" borderId="1" xfId="1" applyFill="1" applyBorder="1" applyAlignment="1" applyProtection="1">
      <alignment horizontal="left" vertical="center" wrapText="1"/>
      <protection locked="0"/>
    </xf>
    <xf numFmtId="15" fontId="31" fillId="0" borderId="1" xfId="1" applyNumberFormat="1" applyFont="1" applyBorder="1" applyAlignment="1" applyProtection="1">
      <alignment horizontal="center" vertical="center" wrapText="1"/>
      <protection locked="0"/>
    </xf>
    <xf numFmtId="0" fontId="18" fillId="5" borderId="2" xfId="2" applyFont="1" applyFill="1" applyBorder="1" applyAlignment="1" applyProtection="1">
      <alignment horizontal="left" vertical="center" wrapText="1"/>
      <protection locked="0"/>
    </xf>
    <xf numFmtId="0" fontId="2" fillId="10" borderId="1" xfId="1" applyFont="1" applyFill="1" applyBorder="1" applyAlignment="1" applyProtection="1">
      <alignment horizontal="center" vertical="center" wrapText="1"/>
      <protection locked="0"/>
    </xf>
    <xf numFmtId="0" fontId="2" fillId="10" borderId="1" xfId="2" applyFont="1" applyFill="1" applyBorder="1" applyAlignment="1" applyProtection="1">
      <alignment horizontal="center" vertical="center" wrapText="1"/>
      <protection locked="0"/>
    </xf>
    <xf numFmtId="0" fontId="3" fillId="12" borderId="1" xfId="1" applyFont="1" applyFill="1" applyBorder="1" applyAlignment="1">
      <alignment horizontal="center" vertical="center" wrapText="1"/>
    </xf>
    <xf numFmtId="0" fontId="2" fillId="12" borderId="1" xfId="1" applyFill="1" applyBorder="1" applyAlignment="1" applyProtection="1">
      <alignment horizontal="left" vertical="center" wrapText="1"/>
      <protection locked="0"/>
    </xf>
    <xf numFmtId="0" fontId="3" fillId="12" borderId="1" xfId="1" applyFont="1" applyFill="1" applyBorder="1" applyAlignment="1" applyProtection="1">
      <alignment horizontal="center" vertical="center" wrapText="1"/>
      <protection locked="0"/>
    </xf>
    <xf numFmtId="0" fontId="12" fillId="12" borderId="1" xfId="0" applyFont="1" applyFill="1" applyBorder="1" applyAlignment="1">
      <alignment horizontal="center" vertical="center" wrapText="1"/>
    </xf>
    <xf numFmtId="0" fontId="2" fillId="12" borderId="1" xfId="1" applyFill="1" applyBorder="1" applyAlignment="1" applyProtection="1">
      <alignment horizontal="center" vertical="center" wrapText="1"/>
      <protection locked="0"/>
    </xf>
    <xf numFmtId="4" fontId="2" fillId="12" borderId="3" xfId="1" applyNumberFormat="1" applyFill="1" applyBorder="1" applyAlignment="1" applyProtection="1">
      <alignment horizontal="center" vertical="center" wrapText="1"/>
      <protection locked="0"/>
    </xf>
    <xf numFmtId="0" fontId="6" fillId="12" borderId="1" xfId="2" applyFont="1" applyFill="1" applyBorder="1" applyAlignment="1" applyProtection="1">
      <alignment horizontal="left" vertical="center" wrapText="1"/>
      <protection locked="0"/>
    </xf>
    <xf numFmtId="0" fontId="14" fillId="12" borderId="0" xfId="1" applyFont="1" applyFill="1" applyAlignment="1" applyProtection="1">
      <alignment horizontal="center" vertical="center" wrapText="1"/>
      <protection locked="0"/>
    </xf>
    <xf numFmtId="0" fontId="4" fillId="4" borderId="1" xfId="1" applyFont="1" applyFill="1" applyBorder="1" applyAlignment="1">
      <alignment horizontal="left" vertical="center" wrapText="1" indent="1"/>
    </xf>
    <xf numFmtId="0" fontId="2" fillId="0" borderId="5" xfId="1" applyBorder="1" applyAlignment="1">
      <alignment horizontal="left" vertical="center" wrapText="1" indent="1"/>
    </xf>
    <xf numFmtId="0" fontId="2" fillId="5" borderId="5" xfId="1" applyFill="1" applyBorder="1" applyAlignment="1">
      <alignment horizontal="left" vertical="center" wrapText="1" indent="1"/>
    </xf>
    <xf numFmtId="0" fontId="2" fillId="0" borderId="5" xfId="2" applyBorder="1" applyAlignment="1">
      <alignment horizontal="left" vertical="center" wrapText="1" indent="1"/>
    </xf>
    <xf numFmtId="0" fontId="2" fillId="5" borderId="5" xfId="2" applyFill="1" applyBorder="1" applyAlignment="1">
      <alignment horizontal="left" vertical="center" wrapText="1" indent="1"/>
    </xf>
    <xf numFmtId="164" fontId="2" fillId="0" borderId="5" xfId="1" applyNumberFormat="1" applyBorder="1" applyAlignment="1">
      <alignment horizontal="left" vertical="center" wrapText="1" indent="1"/>
    </xf>
    <xf numFmtId="164" fontId="2" fillId="5" borderId="5" xfId="1" applyNumberFormat="1" applyFill="1" applyBorder="1" applyAlignment="1">
      <alignment horizontal="left" vertical="center" wrapText="1" indent="1"/>
    </xf>
    <xf numFmtId="0" fontId="2" fillId="6" borderId="5" xfId="1" applyFill="1" applyBorder="1" applyAlignment="1">
      <alignment horizontal="left" vertical="center" wrapText="1" indent="1"/>
    </xf>
    <xf numFmtId="0" fontId="2" fillId="6" borderId="5" xfId="2" applyFill="1" applyBorder="1" applyAlignment="1">
      <alignment horizontal="left" vertical="center" wrapText="1" indent="1"/>
    </xf>
    <xf numFmtId="164" fontId="2" fillId="6" borderId="5" xfId="1" applyNumberFormat="1" applyFill="1" applyBorder="1" applyAlignment="1">
      <alignment horizontal="left" vertical="center" wrapText="1" indent="1"/>
    </xf>
    <xf numFmtId="164" fontId="2" fillId="6" borderId="0" xfId="1" applyNumberFormat="1" applyFill="1" applyAlignment="1">
      <alignment horizontal="center" vertical="top" wrapText="1"/>
    </xf>
    <xf numFmtId="0" fontId="4" fillId="4" borderId="1" xfId="1" applyFont="1" applyFill="1" applyBorder="1" applyAlignment="1">
      <alignment horizontal="center" vertical="center" wrapText="1"/>
    </xf>
    <xf numFmtId="164" fontId="2" fillId="6" borderId="0" xfId="1" applyNumberFormat="1" applyFill="1" applyBorder="1" applyAlignment="1">
      <alignment horizontal="left" vertical="center" wrapText="1" indent="1"/>
    </xf>
    <xf numFmtId="0" fontId="10" fillId="4" borderId="1" xfId="3" applyFont="1" applyFill="1" applyBorder="1" applyAlignment="1">
      <alignment horizontal="center"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0" borderId="3" xfId="0" applyFont="1" applyBorder="1" applyAlignment="1">
      <alignment horizontal="left" vertical="center" wrapText="1"/>
    </xf>
    <xf numFmtId="0" fontId="13" fillId="0" borderId="2" xfId="1" applyFont="1" applyBorder="1" applyAlignment="1" applyProtection="1">
      <alignment horizontal="center" vertical="center" wrapText="1"/>
      <protection locked="0"/>
    </xf>
    <xf numFmtId="0" fontId="13" fillId="0" borderId="4" xfId="1" applyFont="1" applyBorder="1" applyAlignment="1" applyProtection="1">
      <alignment horizontal="center" vertical="center" wrapText="1"/>
      <protection locked="0"/>
    </xf>
    <xf numFmtId="0" fontId="13" fillId="0" borderId="3" xfId="1" applyFont="1" applyBorder="1" applyAlignment="1" applyProtection="1">
      <alignment horizontal="center" vertical="center" wrapText="1"/>
      <protection locked="0"/>
    </xf>
  </cellXfs>
  <cellStyles count="4">
    <cellStyle name="Normal" xfId="0" builtinId="0"/>
    <cellStyle name="Normal 2" xfId="3" xr:uid="{00000000-0005-0000-0000-000001000000}"/>
    <cellStyle name="Normal_Support for patients organisation 2008 Poland" xfId="1" xr:uid="{00000000-0005-0000-0000-000002000000}"/>
    <cellStyle name="Normal_Support for patients organisation 2008 Poland_Sheet1" xfId="2" xr:uid="{00000000-0005-0000-0000-000003000000}"/>
  </cellStyles>
  <dxfs count="7">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E3E3E3"/>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43"/>
  <sheetViews>
    <sheetView showGridLines="0" tabSelected="1" zoomScaleNormal="100" workbookViewId="0">
      <pane ySplit="2" topLeftCell="A3" activePane="bottomLeft" state="frozen"/>
      <selection pane="bottomLeft" activeCell="C5" sqref="C5"/>
    </sheetView>
  </sheetViews>
  <sheetFormatPr defaultColWidth="19" defaultRowHeight="12.5"/>
  <cols>
    <col min="1" max="1" width="71" style="19" customWidth="1"/>
    <col min="2" max="2" width="24.54296875" style="19" bestFit="1" customWidth="1"/>
    <col min="3" max="3" width="38.54296875" style="27" bestFit="1" customWidth="1"/>
    <col min="4" max="4" width="14.1796875" style="20" customWidth="1"/>
    <col min="5" max="5" width="21.453125" style="2" customWidth="1"/>
    <col min="6" max="16384" width="19" style="2"/>
  </cols>
  <sheetData>
    <row r="1" spans="1:5" ht="24.75" customHeight="1">
      <c r="A1" s="140" t="s">
        <v>1383</v>
      </c>
      <c r="B1" s="140"/>
      <c r="C1" s="140"/>
      <c r="D1" s="140"/>
    </row>
    <row r="2" spans="1:5" s="1" customFormat="1" ht="39">
      <c r="A2" s="138" t="s">
        <v>1358</v>
      </c>
      <c r="B2" s="127" t="s">
        <v>1365</v>
      </c>
      <c r="C2" s="138" t="s">
        <v>1366</v>
      </c>
      <c r="D2" s="127" t="s">
        <v>1367</v>
      </c>
    </row>
    <row r="3" spans="1:5" ht="25">
      <c r="A3" s="129" t="s">
        <v>1363</v>
      </c>
      <c r="B3" s="129" t="s">
        <v>1359</v>
      </c>
      <c r="C3" s="131" t="s">
        <v>1375</v>
      </c>
      <c r="D3" s="133">
        <v>4000000</v>
      </c>
    </row>
    <row r="4" spans="1:5" ht="37.5">
      <c r="A4" s="128" t="s">
        <v>1361</v>
      </c>
      <c r="B4" s="128" t="s">
        <v>1359</v>
      </c>
      <c r="C4" s="130" t="s">
        <v>1376</v>
      </c>
      <c r="D4" s="132">
        <v>3322000</v>
      </c>
      <c r="E4" s="132"/>
    </row>
    <row r="5" spans="1:5" ht="37.5">
      <c r="A5" s="129" t="s">
        <v>1368</v>
      </c>
      <c r="B5" s="129" t="s">
        <v>1359</v>
      </c>
      <c r="C5" s="131" t="s">
        <v>1377</v>
      </c>
      <c r="D5" s="133">
        <v>300000</v>
      </c>
      <c r="E5" s="132"/>
    </row>
    <row r="6" spans="1:5" ht="25">
      <c r="A6" s="128" t="s">
        <v>1369</v>
      </c>
      <c r="B6" s="128" t="s">
        <v>1359</v>
      </c>
      <c r="C6" s="130" t="s">
        <v>1379</v>
      </c>
      <c r="D6" s="132">
        <v>1906000</v>
      </c>
      <c r="E6" s="139"/>
    </row>
    <row r="7" spans="1:5" ht="25">
      <c r="A7" s="129" t="s">
        <v>1370</v>
      </c>
      <c r="B7" s="129" t="s">
        <v>1359</v>
      </c>
      <c r="C7" s="131" t="s">
        <v>1377</v>
      </c>
      <c r="D7" s="133">
        <v>3430000</v>
      </c>
      <c r="E7" s="136"/>
    </row>
    <row r="8" spans="1:5" ht="25">
      <c r="A8" s="134" t="s">
        <v>1373</v>
      </c>
      <c r="B8" s="134" t="s">
        <v>1359</v>
      </c>
      <c r="C8" s="135" t="s">
        <v>1378</v>
      </c>
      <c r="D8" s="136">
        <v>750000</v>
      </c>
      <c r="E8" s="137"/>
    </row>
    <row r="9" spans="1:5" ht="25">
      <c r="A9" s="129" t="s">
        <v>1374</v>
      </c>
      <c r="B9" s="129" t="s">
        <v>1359</v>
      </c>
      <c r="C9" s="131" t="s">
        <v>1364</v>
      </c>
      <c r="D9" s="133">
        <v>4050000</v>
      </c>
      <c r="E9" s="136"/>
    </row>
    <row r="10" spans="1:5" ht="25">
      <c r="A10" s="134" t="s">
        <v>1372</v>
      </c>
      <c r="B10" s="134" t="s">
        <v>1359</v>
      </c>
      <c r="C10" s="135" t="s">
        <v>1360</v>
      </c>
      <c r="D10" s="136">
        <v>200000</v>
      </c>
      <c r="E10" s="136"/>
    </row>
    <row r="11" spans="1:5" ht="37.5">
      <c r="A11" s="129" t="s">
        <v>1371</v>
      </c>
      <c r="B11" s="129" t="s">
        <v>1359</v>
      </c>
      <c r="C11" s="131" t="s">
        <v>1380</v>
      </c>
      <c r="D11" s="133">
        <v>1000000</v>
      </c>
      <c r="E11" s="136"/>
    </row>
    <row r="12" spans="1:5" ht="25">
      <c r="A12" s="128" t="s">
        <v>1371</v>
      </c>
      <c r="B12" s="128" t="s">
        <v>1381</v>
      </c>
      <c r="C12" s="130" t="s">
        <v>1382</v>
      </c>
      <c r="D12" s="132">
        <v>18918</v>
      </c>
      <c r="E12" s="139"/>
    </row>
    <row r="13" spans="1:5" ht="25">
      <c r="A13" s="129" t="s">
        <v>1362</v>
      </c>
      <c r="B13" s="129" t="s">
        <v>1359</v>
      </c>
      <c r="C13" s="131" t="s">
        <v>1378</v>
      </c>
      <c r="D13" s="133">
        <v>600000</v>
      </c>
      <c r="E13" s="137"/>
    </row>
    <row r="14" spans="1:5">
      <c r="A14" s="17"/>
      <c r="B14" s="17"/>
      <c r="C14" s="26"/>
      <c r="D14" s="18"/>
    </row>
    <row r="15" spans="1:5">
      <c r="A15" s="17"/>
      <c r="B15" s="17"/>
      <c r="C15" s="26"/>
      <c r="D15" s="18"/>
    </row>
    <row r="16" spans="1:5">
      <c r="A16" s="17"/>
      <c r="B16" s="17"/>
      <c r="C16" s="26"/>
      <c r="D16" s="18"/>
    </row>
    <row r="17" spans="1:4">
      <c r="A17" s="17"/>
      <c r="B17" s="17"/>
      <c r="C17" s="26"/>
      <c r="D17" s="18"/>
    </row>
    <row r="18" spans="1:4">
      <c r="A18" s="17"/>
      <c r="B18" s="17"/>
      <c r="C18" s="26"/>
      <c r="D18" s="18"/>
    </row>
    <row r="19" spans="1:4">
      <c r="A19" s="17"/>
      <c r="B19" s="17"/>
      <c r="C19" s="26"/>
      <c r="D19" s="18"/>
    </row>
    <row r="20" spans="1:4">
      <c r="A20" s="17"/>
      <c r="B20" s="17"/>
      <c r="C20" s="26"/>
      <c r="D20" s="18"/>
    </row>
    <row r="21" spans="1:4">
      <c r="A21" s="17"/>
      <c r="B21" s="17"/>
      <c r="C21" s="26"/>
      <c r="D21" s="18"/>
    </row>
    <row r="22" spans="1:4">
      <c r="A22" s="17"/>
      <c r="B22" s="17"/>
      <c r="C22" s="26"/>
      <c r="D22" s="18"/>
    </row>
    <row r="23" spans="1:4">
      <c r="A23" s="17"/>
      <c r="B23" s="17"/>
      <c r="C23" s="26"/>
      <c r="D23" s="18"/>
    </row>
    <row r="24" spans="1:4">
      <c r="A24" s="17"/>
      <c r="B24" s="17"/>
      <c r="C24" s="26"/>
      <c r="D24" s="18"/>
    </row>
    <row r="25" spans="1:4">
      <c r="A25" s="17"/>
      <c r="B25" s="17"/>
      <c r="C25" s="26"/>
      <c r="D25" s="18"/>
    </row>
    <row r="26" spans="1:4">
      <c r="A26" s="17"/>
      <c r="B26" s="17"/>
      <c r="C26" s="26"/>
      <c r="D26" s="18"/>
    </row>
    <row r="27" spans="1:4">
      <c r="A27" s="17"/>
      <c r="B27" s="17"/>
      <c r="C27" s="26"/>
      <c r="D27" s="18"/>
    </row>
    <row r="28" spans="1:4">
      <c r="A28" s="17"/>
      <c r="B28" s="17"/>
      <c r="C28" s="26"/>
      <c r="D28" s="18"/>
    </row>
    <row r="29" spans="1:4">
      <c r="A29" s="17"/>
      <c r="B29" s="17"/>
      <c r="C29" s="26"/>
      <c r="D29" s="18"/>
    </row>
    <row r="30" spans="1:4">
      <c r="A30" s="17"/>
      <c r="B30" s="17"/>
      <c r="C30" s="26"/>
      <c r="D30" s="18"/>
    </row>
    <row r="31" spans="1:4">
      <c r="A31" s="17"/>
      <c r="B31" s="17"/>
      <c r="C31" s="26"/>
      <c r="D31" s="18"/>
    </row>
    <row r="32" spans="1:4">
      <c r="A32" s="17"/>
      <c r="B32" s="17"/>
      <c r="C32" s="26"/>
      <c r="D32" s="18"/>
    </row>
    <row r="33" spans="1:4">
      <c r="A33" s="17"/>
      <c r="B33" s="17"/>
      <c r="C33" s="26"/>
      <c r="D33" s="18"/>
    </row>
    <row r="34" spans="1:4">
      <c r="A34" s="17"/>
      <c r="B34" s="17"/>
      <c r="C34" s="26"/>
      <c r="D34" s="18"/>
    </row>
    <row r="35" spans="1:4">
      <c r="A35" s="17"/>
      <c r="B35" s="17"/>
      <c r="C35" s="26"/>
      <c r="D35" s="18"/>
    </row>
    <row r="36" spans="1:4">
      <c r="A36" s="17"/>
      <c r="B36" s="17"/>
      <c r="C36" s="26"/>
      <c r="D36" s="18"/>
    </row>
    <row r="37" spans="1:4">
      <c r="A37" s="17"/>
      <c r="B37" s="17"/>
      <c r="C37" s="26"/>
      <c r="D37" s="18"/>
    </row>
    <row r="38" spans="1:4">
      <c r="A38" s="17"/>
      <c r="B38" s="17"/>
      <c r="C38" s="26"/>
      <c r="D38" s="18"/>
    </row>
    <row r="39" spans="1:4">
      <c r="A39" s="17"/>
      <c r="B39" s="17"/>
      <c r="C39" s="26"/>
      <c r="D39" s="18"/>
    </row>
    <row r="40" spans="1:4">
      <c r="A40" s="17"/>
      <c r="B40" s="17"/>
      <c r="C40" s="26"/>
      <c r="D40" s="18"/>
    </row>
    <row r="41" spans="1:4">
      <c r="A41" s="17"/>
      <c r="B41" s="17"/>
      <c r="C41" s="26"/>
      <c r="D41" s="18"/>
    </row>
    <row r="42" spans="1:4">
      <c r="A42" s="17"/>
      <c r="B42" s="17"/>
      <c r="C42" s="26"/>
      <c r="D42" s="18"/>
    </row>
    <row r="43" spans="1:4">
      <c r="A43" s="17"/>
      <c r="B43" s="17"/>
      <c r="C43" s="26"/>
      <c r="D43" s="18"/>
    </row>
    <row r="44" spans="1:4">
      <c r="A44" s="17"/>
      <c r="B44" s="17"/>
      <c r="C44" s="26"/>
      <c r="D44" s="18"/>
    </row>
    <row r="45" spans="1:4">
      <c r="A45" s="17"/>
      <c r="B45" s="17"/>
      <c r="C45" s="26"/>
      <c r="D45" s="18"/>
    </row>
    <row r="46" spans="1:4">
      <c r="A46" s="17"/>
      <c r="B46" s="17"/>
      <c r="C46" s="26"/>
      <c r="D46" s="18"/>
    </row>
    <row r="47" spans="1:4">
      <c r="A47" s="17"/>
      <c r="B47" s="17"/>
      <c r="C47" s="26"/>
      <c r="D47" s="18"/>
    </row>
    <row r="48" spans="1:4">
      <c r="A48" s="17"/>
      <c r="B48" s="17"/>
      <c r="C48" s="26"/>
      <c r="D48" s="18"/>
    </row>
    <row r="49" spans="1:4">
      <c r="A49" s="17"/>
      <c r="B49" s="17"/>
      <c r="C49" s="26"/>
      <c r="D49" s="18"/>
    </row>
    <row r="50" spans="1:4">
      <c r="A50" s="17"/>
      <c r="B50" s="17"/>
      <c r="C50" s="26"/>
      <c r="D50" s="18"/>
    </row>
    <row r="51" spans="1:4">
      <c r="A51" s="17"/>
      <c r="B51" s="17"/>
      <c r="C51" s="26"/>
      <c r="D51" s="18"/>
    </row>
    <row r="52" spans="1:4">
      <c r="A52" s="17"/>
      <c r="B52" s="17"/>
      <c r="C52" s="26"/>
      <c r="D52" s="18"/>
    </row>
    <row r="53" spans="1:4">
      <c r="A53" s="17"/>
      <c r="B53" s="17"/>
      <c r="C53" s="26"/>
      <c r="D53" s="18"/>
    </row>
    <row r="54" spans="1:4">
      <c r="A54" s="17"/>
      <c r="B54" s="17"/>
      <c r="C54" s="26"/>
      <c r="D54" s="18"/>
    </row>
    <row r="55" spans="1:4">
      <c r="A55" s="17"/>
      <c r="B55" s="17"/>
      <c r="C55" s="26"/>
      <c r="D55" s="18"/>
    </row>
    <row r="56" spans="1:4">
      <c r="A56" s="17"/>
      <c r="B56" s="17"/>
      <c r="C56" s="26"/>
      <c r="D56" s="18"/>
    </row>
    <row r="57" spans="1:4">
      <c r="A57" s="17"/>
      <c r="B57" s="17"/>
      <c r="C57" s="26"/>
      <c r="D57" s="18"/>
    </row>
    <row r="58" spans="1:4">
      <c r="A58" s="17"/>
      <c r="B58" s="17"/>
      <c r="C58" s="26"/>
      <c r="D58" s="18"/>
    </row>
    <row r="59" spans="1:4">
      <c r="A59" s="17"/>
      <c r="B59" s="17"/>
      <c r="C59" s="26"/>
      <c r="D59" s="18"/>
    </row>
    <row r="60" spans="1:4">
      <c r="A60" s="17"/>
      <c r="B60" s="17"/>
      <c r="C60" s="26"/>
      <c r="D60" s="18"/>
    </row>
    <row r="61" spans="1:4">
      <c r="A61" s="17"/>
      <c r="B61" s="17"/>
      <c r="C61" s="26"/>
      <c r="D61" s="18"/>
    </row>
    <row r="62" spans="1:4">
      <c r="A62" s="17"/>
      <c r="B62" s="17"/>
      <c r="C62" s="26"/>
      <c r="D62" s="18"/>
    </row>
    <row r="63" spans="1:4">
      <c r="A63" s="17"/>
      <c r="B63" s="17"/>
      <c r="C63" s="26"/>
      <c r="D63" s="18"/>
    </row>
    <row r="64" spans="1:4">
      <c r="A64" s="17"/>
      <c r="B64" s="17"/>
      <c r="C64" s="26"/>
      <c r="D64" s="18"/>
    </row>
    <row r="65" spans="1:4">
      <c r="A65" s="17"/>
      <c r="B65" s="17"/>
      <c r="C65" s="26"/>
      <c r="D65" s="18"/>
    </row>
    <row r="66" spans="1:4">
      <c r="A66" s="17"/>
      <c r="B66" s="17"/>
      <c r="C66" s="26"/>
      <c r="D66" s="18"/>
    </row>
    <row r="67" spans="1:4">
      <c r="A67" s="17"/>
      <c r="B67" s="17"/>
      <c r="C67" s="26"/>
      <c r="D67" s="18"/>
    </row>
    <row r="68" spans="1:4">
      <c r="A68" s="17"/>
      <c r="B68" s="17"/>
      <c r="C68" s="26"/>
      <c r="D68" s="18"/>
    </row>
    <row r="69" spans="1:4">
      <c r="A69" s="17"/>
      <c r="B69" s="17"/>
      <c r="C69" s="26"/>
      <c r="D69" s="18"/>
    </row>
    <row r="70" spans="1:4">
      <c r="A70" s="17"/>
      <c r="B70" s="17"/>
      <c r="C70" s="26"/>
      <c r="D70" s="18"/>
    </row>
    <row r="71" spans="1:4">
      <c r="A71" s="17"/>
      <c r="B71" s="17"/>
      <c r="C71" s="26"/>
      <c r="D71" s="18"/>
    </row>
    <row r="72" spans="1:4">
      <c r="A72" s="17"/>
      <c r="B72" s="17"/>
      <c r="C72" s="26"/>
      <c r="D72" s="18"/>
    </row>
    <row r="73" spans="1:4">
      <c r="A73" s="17"/>
      <c r="B73" s="17"/>
      <c r="C73" s="26"/>
      <c r="D73" s="18"/>
    </row>
    <row r="74" spans="1:4">
      <c r="A74" s="17"/>
      <c r="B74" s="17"/>
      <c r="C74" s="26"/>
      <c r="D74" s="18"/>
    </row>
    <row r="75" spans="1:4">
      <c r="A75" s="17"/>
      <c r="B75" s="17"/>
      <c r="C75" s="26"/>
      <c r="D75" s="18"/>
    </row>
    <row r="76" spans="1:4">
      <c r="A76" s="17"/>
      <c r="B76" s="17"/>
      <c r="C76" s="26"/>
      <c r="D76" s="18"/>
    </row>
    <row r="77" spans="1:4">
      <c r="A77" s="17"/>
      <c r="B77" s="17"/>
      <c r="C77" s="26"/>
      <c r="D77" s="18"/>
    </row>
    <row r="78" spans="1:4">
      <c r="A78" s="17"/>
      <c r="B78" s="17"/>
      <c r="C78" s="26"/>
      <c r="D78" s="18"/>
    </row>
    <row r="79" spans="1:4">
      <c r="A79" s="17"/>
      <c r="B79" s="17"/>
      <c r="C79" s="26"/>
      <c r="D79" s="18"/>
    </row>
    <row r="80" spans="1:4">
      <c r="A80" s="17"/>
      <c r="B80" s="17"/>
      <c r="C80" s="26"/>
      <c r="D80" s="18"/>
    </row>
    <row r="81" spans="1:4">
      <c r="A81" s="17"/>
      <c r="B81" s="17"/>
      <c r="C81" s="26"/>
      <c r="D81" s="18"/>
    </row>
    <row r="82" spans="1:4">
      <c r="A82" s="17"/>
      <c r="B82" s="17"/>
      <c r="C82" s="26"/>
      <c r="D82" s="18"/>
    </row>
    <row r="83" spans="1:4">
      <c r="A83" s="17"/>
      <c r="B83" s="17"/>
      <c r="C83" s="26"/>
      <c r="D83" s="18"/>
    </row>
    <row r="84" spans="1:4">
      <c r="A84" s="17"/>
      <c r="B84" s="17"/>
      <c r="C84" s="26"/>
      <c r="D84" s="18"/>
    </row>
    <row r="85" spans="1:4">
      <c r="A85" s="17"/>
      <c r="B85" s="17"/>
      <c r="C85" s="26"/>
      <c r="D85" s="18"/>
    </row>
    <row r="86" spans="1:4">
      <c r="A86" s="17"/>
      <c r="B86" s="17"/>
      <c r="C86" s="26"/>
      <c r="D86" s="18"/>
    </row>
    <row r="87" spans="1:4">
      <c r="A87" s="17"/>
      <c r="B87" s="17"/>
      <c r="C87" s="26"/>
      <c r="D87" s="18"/>
    </row>
    <row r="88" spans="1:4">
      <c r="A88" s="17"/>
      <c r="B88" s="17"/>
      <c r="C88" s="26"/>
      <c r="D88" s="18"/>
    </row>
    <row r="89" spans="1:4">
      <c r="A89" s="17"/>
      <c r="B89" s="17"/>
      <c r="C89" s="26"/>
      <c r="D89" s="18"/>
    </row>
    <row r="90" spans="1:4">
      <c r="A90" s="17"/>
      <c r="B90" s="17"/>
      <c r="C90" s="26"/>
      <c r="D90" s="18"/>
    </row>
    <row r="91" spans="1:4">
      <c r="A91" s="17"/>
      <c r="B91" s="17"/>
      <c r="C91" s="26"/>
      <c r="D91" s="18"/>
    </row>
    <row r="92" spans="1:4">
      <c r="A92" s="17"/>
      <c r="B92" s="17"/>
      <c r="C92" s="26"/>
      <c r="D92" s="18"/>
    </row>
    <row r="93" spans="1:4">
      <c r="A93" s="17"/>
      <c r="B93" s="17"/>
      <c r="C93" s="26"/>
      <c r="D93" s="18"/>
    </row>
    <row r="94" spans="1:4">
      <c r="A94" s="17"/>
      <c r="B94" s="17"/>
      <c r="C94" s="26"/>
      <c r="D94" s="18"/>
    </row>
    <row r="95" spans="1:4">
      <c r="A95" s="17"/>
      <c r="B95" s="17"/>
      <c r="C95" s="26"/>
      <c r="D95" s="18"/>
    </row>
    <row r="96" spans="1:4">
      <c r="A96" s="17"/>
      <c r="B96" s="17"/>
      <c r="C96" s="26"/>
      <c r="D96" s="18"/>
    </row>
    <row r="97" spans="1:4">
      <c r="A97" s="17"/>
      <c r="B97" s="17"/>
      <c r="C97" s="26"/>
      <c r="D97" s="18"/>
    </row>
    <row r="98" spans="1:4">
      <c r="A98" s="17"/>
      <c r="B98" s="17"/>
      <c r="C98" s="26"/>
      <c r="D98" s="18"/>
    </row>
    <row r="99" spans="1:4">
      <c r="A99" s="17"/>
      <c r="B99" s="17"/>
      <c r="C99" s="26"/>
      <c r="D99" s="18"/>
    </row>
    <row r="100" spans="1:4">
      <c r="A100" s="17"/>
      <c r="B100" s="17"/>
      <c r="C100" s="26"/>
      <c r="D100" s="18"/>
    </row>
    <row r="101" spans="1:4">
      <c r="A101" s="17"/>
      <c r="B101" s="17"/>
      <c r="C101" s="26"/>
      <c r="D101" s="18"/>
    </row>
    <row r="102" spans="1:4">
      <c r="A102" s="17"/>
      <c r="B102" s="17"/>
      <c r="C102" s="26"/>
      <c r="D102" s="18"/>
    </row>
    <row r="103" spans="1:4">
      <c r="A103" s="17"/>
      <c r="B103" s="17"/>
      <c r="C103" s="26"/>
      <c r="D103" s="18"/>
    </row>
    <row r="104" spans="1:4">
      <c r="A104" s="17"/>
      <c r="B104" s="17"/>
      <c r="C104" s="26"/>
      <c r="D104" s="18"/>
    </row>
    <row r="105" spans="1:4">
      <c r="A105" s="17"/>
      <c r="B105" s="17"/>
      <c r="C105" s="26"/>
      <c r="D105" s="18"/>
    </row>
    <row r="106" spans="1:4">
      <c r="A106" s="17"/>
      <c r="B106" s="17"/>
      <c r="C106" s="26"/>
      <c r="D106" s="18"/>
    </row>
    <row r="107" spans="1:4">
      <c r="A107" s="17"/>
      <c r="B107" s="17"/>
      <c r="C107" s="26"/>
      <c r="D107" s="18"/>
    </row>
    <row r="108" spans="1:4">
      <c r="A108" s="17"/>
      <c r="B108" s="17"/>
      <c r="C108" s="26"/>
      <c r="D108" s="18"/>
    </row>
    <row r="109" spans="1:4">
      <c r="A109" s="17"/>
      <c r="B109" s="17"/>
      <c r="C109" s="26"/>
      <c r="D109" s="18"/>
    </row>
    <row r="110" spans="1:4">
      <c r="A110" s="17"/>
      <c r="B110" s="17"/>
      <c r="C110" s="26"/>
      <c r="D110" s="18"/>
    </row>
    <row r="111" spans="1:4">
      <c r="A111" s="17"/>
      <c r="B111" s="17"/>
      <c r="C111" s="26"/>
      <c r="D111" s="18"/>
    </row>
    <row r="112" spans="1:4">
      <c r="A112" s="17"/>
      <c r="B112" s="17"/>
      <c r="C112" s="26"/>
      <c r="D112" s="18"/>
    </row>
    <row r="113" spans="1:4">
      <c r="A113" s="17"/>
      <c r="B113" s="17"/>
      <c r="C113" s="26"/>
      <c r="D113" s="18"/>
    </row>
    <row r="114" spans="1:4">
      <c r="A114" s="17"/>
      <c r="B114" s="17"/>
      <c r="C114" s="26"/>
      <c r="D114" s="18"/>
    </row>
    <row r="115" spans="1:4">
      <c r="A115" s="17"/>
      <c r="B115" s="17"/>
      <c r="C115" s="26"/>
      <c r="D115" s="18"/>
    </row>
    <row r="116" spans="1:4">
      <c r="A116" s="17"/>
      <c r="B116" s="17"/>
      <c r="C116" s="26"/>
      <c r="D116" s="18"/>
    </row>
    <row r="117" spans="1:4">
      <c r="A117" s="17"/>
      <c r="B117" s="17"/>
      <c r="C117" s="26"/>
      <c r="D117" s="18"/>
    </row>
    <row r="118" spans="1:4">
      <c r="A118" s="17"/>
      <c r="B118" s="17"/>
      <c r="C118" s="26"/>
      <c r="D118" s="18"/>
    </row>
    <row r="119" spans="1:4">
      <c r="A119" s="17"/>
      <c r="B119" s="17"/>
      <c r="C119" s="26"/>
      <c r="D119" s="18"/>
    </row>
    <row r="120" spans="1:4">
      <c r="A120" s="17"/>
      <c r="B120" s="17"/>
      <c r="C120" s="26"/>
      <c r="D120" s="18"/>
    </row>
    <row r="121" spans="1:4">
      <c r="A121" s="17"/>
      <c r="B121" s="17"/>
      <c r="C121" s="26"/>
      <c r="D121" s="18"/>
    </row>
    <row r="122" spans="1:4">
      <c r="A122" s="17"/>
      <c r="B122" s="17"/>
      <c r="C122" s="26"/>
      <c r="D122" s="18"/>
    </row>
    <row r="123" spans="1:4">
      <c r="A123" s="17"/>
      <c r="B123" s="17"/>
      <c r="C123" s="26"/>
      <c r="D123" s="18"/>
    </row>
    <row r="124" spans="1:4">
      <c r="A124" s="17"/>
      <c r="B124" s="17"/>
      <c r="C124" s="26"/>
      <c r="D124" s="18"/>
    </row>
    <row r="125" spans="1:4">
      <c r="A125" s="17"/>
      <c r="B125" s="17"/>
      <c r="C125" s="26"/>
      <c r="D125" s="18"/>
    </row>
    <row r="126" spans="1:4">
      <c r="A126" s="17"/>
      <c r="B126" s="17"/>
      <c r="C126" s="26"/>
      <c r="D126" s="18"/>
    </row>
    <row r="127" spans="1:4">
      <c r="A127" s="17"/>
      <c r="B127" s="17"/>
      <c r="C127" s="26"/>
      <c r="D127" s="18"/>
    </row>
    <row r="128" spans="1:4">
      <c r="A128" s="17"/>
      <c r="B128" s="17"/>
      <c r="C128" s="26"/>
      <c r="D128" s="18"/>
    </row>
    <row r="129" spans="1:4">
      <c r="A129" s="17"/>
      <c r="B129" s="17"/>
      <c r="C129" s="26"/>
      <c r="D129" s="18"/>
    </row>
    <row r="130" spans="1:4">
      <c r="A130" s="17"/>
      <c r="B130" s="17"/>
      <c r="C130" s="26"/>
      <c r="D130" s="18"/>
    </row>
    <row r="131" spans="1:4">
      <c r="A131" s="17"/>
      <c r="B131" s="17"/>
      <c r="C131" s="26"/>
      <c r="D131" s="18"/>
    </row>
    <row r="132" spans="1:4">
      <c r="A132" s="17"/>
      <c r="B132" s="17"/>
      <c r="C132" s="26"/>
      <c r="D132" s="18"/>
    </row>
    <row r="133" spans="1:4">
      <c r="A133" s="17"/>
      <c r="B133" s="17"/>
      <c r="C133" s="26"/>
      <c r="D133" s="18"/>
    </row>
    <row r="134" spans="1:4">
      <c r="A134" s="17"/>
      <c r="B134" s="17"/>
      <c r="C134" s="26"/>
      <c r="D134" s="18"/>
    </row>
    <row r="135" spans="1:4">
      <c r="A135" s="17"/>
      <c r="B135" s="17"/>
      <c r="C135" s="26"/>
      <c r="D135" s="18"/>
    </row>
    <row r="136" spans="1:4">
      <c r="A136" s="17"/>
      <c r="B136" s="17"/>
      <c r="C136" s="26"/>
      <c r="D136" s="18"/>
    </row>
    <row r="137" spans="1:4">
      <c r="A137" s="17"/>
      <c r="B137" s="17"/>
      <c r="C137" s="26"/>
      <c r="D137" s="18"/>
    </row>
    <row r="138" spans="1:4">
      <c r="A138" s="17"/>
      <c r="B138" s="17"/>
      <c r="C138" s="26"/>
      <c r="D138" s="18"/>
    </row>
    <row r="139" spans="1:4">
      <c r="A139" s="17"/>
      <c r="B139" s="17"/>
      <c r="C139" s="26"/>
      <c r="D139" s="18"/>
    </row>
    <row r="140" spans="1:4">
      <c r="A140" s="17"/>
      <c r="B140" s="17"/>
      <c r="C140" s="26"/>
      <c r="D140" s="18"/>
    </row>
    <row r="141" spans="1:4">
      <c r="A141" s="17"/>
      <c r="B141" s="17"/>
      <c r="C141" s="26"/>
      <c r="D141" s="18"/>
    </row>
    <row r="142" spans="1:4">
      <c r="A142" s="17"/>
      <c r="B142" s="17"/>
      <c r="C142" s="26"/>
      <c r="D142" s="18"/>
    </row>
    <row r="143" spans="1:4">
      <c r="A143" s="17"/>
      <c r="B143" s="17"/>
      <c r="C143" s="26"/>
      <c r="D143" s="18"/>
    </row>
    <row r="144" spans="1:4">
      <c r="A144" s="17"/>
      <c r="B144" s="17"/>
      <c r="C144" s="26"/>
      <c r="D144" s="18"/>
    </row>
    <row r="145" spans="1:4">
      <c r="A145" s="17"/>
      <c r="B145" s="17"/>
      <c r="C145" s="26"/>
      <c r="D145" s="18"/>
    </row>
    <row r="146" spans="1:4">
      <c r="A146" s="17"/>
      <c r="B146" s="17"/>
      <c r="C146" s="26"/>
      <c r="D146" s="18"/>
    </row>
    <row r="147" spans="1:4">
      <c r="A147" s="17"/>
      <c r="B147" s="17"/>
      <c r="C147" s="26"/>
      <c r="D147" s="18"/>
    </row>
    <row r="148" spans="1:4">
      <c r="A148" s="17"/>
      <c r="B148" s="17"/>
      <c r="C148" s="26"/>
      <c r="D148" s="18"/>
    </row>
    <row r="149" spans="1:4">
      <c r="A149" s="17"/>
      <c r="B149" s="17"/>
      <c r="C149" s="26"/>
      <c r="D149" s="18"/>
    </row>
    <row r="150" spans="1:4">
      <c r="A150" s="17"/>
      <c r="B150" s="17"/>
      <c r="C150" s="26"/>
      <c r="D150" s="18"/>
    </row>
    <row r="151" spans="1:4">
      <c r="A151" s="17"/>
      <c r="B151" s="17"/>
      <c r="C151" s="26"/>
      <c r="D151" s="18"/>
    </row>
    <row r="152" spans="1:4">
      <c r="A152" s="17"/>
      <c r="B152" s="17"/>
      <c r="C152" s="26"/>
      <c r="D152" s="18"/>
    </row>
    <row r="153" spans="1:4">
      <c r="A153" s="17"/>
      <c r="B153" s="17"/>
      <c r="C153" s="26"/>
      <c r="D153" s="18"/>
    </row>
    <row r="154" spans="1:4">
      <c r="A154" s="17"/>
      <c r="B154" s="17"/>
      <c r="C154" s="26"/>
      <c r="D154" s="18"/>
    </row>
    <row r="155" spans="1:4">
      <c r="A155" s="17"/>
      <c r="B155" s="17"/>
      <c r="C155" s="26"/>
      <c r="D155" s="18"/>
    </row>
    <row r="156" spans="1:4">
      <c r="A156" s="17"/>
      <c r="B156" s="17"/>
      <c r="C156" s="26"/>
      <c r="D156" s="18"/>
    </row>
    <row r="157" spans="1:4">
      <c r="A157" s="17"/>
      <c r="B157" s="17"/>
      <c r="C157" s="26"/>
      <c r="D157" s="18"/>
    </row>
    <row r="158" spans="1:4">
      <c r="A158" s="17"/>
      <c r="B158" s="17"/>
      <c r="C158" s="26"/>
      <c r="D158" s="18"/>
    </row>
    <row r="159" spans="1:4">
      <c r="A159" s="17"/>
      <c r="B159" s="17"/>
      <c r="C159" s="26"/>
      <c r="D159" s="18"/>
    </row>
    <row r="160" spans="1:4">
      <c r="A160" s="17"/>
      <c r="B160" s="17"/>
      <c r="C160" s="26"/>
      <c r="D160" s="18"/>
    </row>
    <row r="161" spans="1:4">
      <c r="A161" s="17"/>
      <c r="B161" s="17"/>
      <c r="C161" s="26"/>
      <c r="D161" s="18"/>
    </row>
    <row r="162" spans="1:4">
      <c r="A162" s="17"/>
      <c r="B162" s="17"/>
      <c r="C162" s="26"/>
      <c r="D162" s="18"/>
    </row>
    <row r="163" spans="1:4">
      <c r="A163" s="17"/>
      <c r="B163" s="17"/>
      <c r="C163" s="26"/>
      <c r="D163" s="18"/>
    </row>
    <row r="164" spans="1:4">
      <c r="A164" s="17"/>
      <c r="B164" s="17"/>
      <c r="C164" s="26"/>
      <c r="D164" s="18"/>
    </row>
    <row r="165" spans="1:4">
      <c r="A165" s="17"/>
      <c r="B165" s="17"/>
      <c r="C165" s="26"/>
      <c r="D165" s="18"/>
    </row>
    <row r="166" spans="1:4">
      <c r="A166" s="17"/>
      <c r="B166" s="17"/>
      <c r="C166" s="26"/>
      <c r="D166" s="18"/>
    </row>
    <row r="167" spans="1:4">
      <c r="A167" s="17"/>
      <c r="B167" s="17"/>
      <c r="C167" s="26"/>
      <c r="D167" s="18"/>
    </row>
    <row r="168" spans="1:4">
      <c r="A168" s="17"/>
      <c r="B168" s="17"/>
      <c r="C168" s="26"/>
      <c r="D168" s="18"/>
    </row>
    <row r="169" spans="1:4">
      <c r="A169" s="17"/>
      <c r="B169" s="17"/>
      <c r="C169" s="26"/>
      <c r="D169" s="18"/>
    </row>
    <row r="170" spans="1:4">
      <c r="A170" s="17"/>
      <c r="B170" s="17"/>
      <c r="C170" s="26"/>
      <c r="D170" s="18"/>
    </row>
    <row r="171" spans="1:4">
      <c r="A171" s="17"/>
      <c r="B171" s="17"/>
      <c r="C171" s="26"/>
      <c r="D171" s="18"/>
    </row>
    <row r="172" spans="1:4">
      <c r="A172" s="17"/>
      <c r="B172" s="17"/>
      <c r="C172" s="26"/>
      <c r="D172" s="18"/>
    </row>
    <row r="173" spans="1:4">
      <c r="A173" s="17"/>
      <c r="B173" s="17"/>
      <c r="C173" s="26"/>
      <c r="D173" s="18"/>
    </row>
    <row r="174" spans="1:4">
      <c r="A174" s="17"/>
      <c r="B174" s="17"/>
      <c r="C174" s="26"/>
      <c r="D174" s="18"/>
    </row>
    <row r="175" spans="1:4">
      <c r="A175" s="17"/>
      <c r="B175" s="17"/>
      <c r="C175" s="26"/>
      <c r="D175" s="18"/>
    </row>
    <row r="176" spans="1:4">
      <c r="A176" s="17"/>
      <c r="B176" s="17"/>
      <c r="C176" s="26"/>
      <c r="D176" s="18"/>
    </row>
    <row r="177" spans="1:4">
      <c r="A177" s="17"/>
      <c r="B177" s="17"/>
      <c r="C177" s="26"/>
      <c r="D177" s="18"/>
    </row>
    <row r="178" spans="1:4">
      <c r="A178" s="17"/>
      <c r="B178" s="17"/>
      <c r="C178" s="26"/>
      <c r="D178" s="18"/>
    </row>
    <row r="179" spans="1:4">
      <c r="A179" s="17"/>
      <c r="B179" s="17"/>
      <c r="C179" s="26"/>
      <c r="D179" s="18"/>
    </row>
    <row r="180" spans="1:4">
      <c r="A180" s="17"/>
      <c r="B180" s="17"/>
      <c r="C180" s="26"/>
      <c r="D180" s="18"/>
    </row>
    <row r="181" spans="1:4">
      <c r="A181" s="17"/>
      <c r="B181" s="17"/>
      <c r="C181" s="26"/>
      <c r="D181" s="18"/>
    </row>
    <row r="182" spans="1:4">
      <c r="A182" s="17"/>
      <c r="B182" s="17"/>
      <c r="C182" s="26"/>
      <c r="D182" s="18"/>
    </row>
    <row r="183" spans="1:4">
      <c r="A183" s="17"/>
      <c r="B183" s="17"/>
      <c r="C183" s="26"/>
      <c r="D183" s="18"/>
    </row>
    <row r="184" spans="1:4">
      <c r="A184" s="17"/>
      <c r="B184" s="17"/>
      <c r="C184" s="26"/>
      <c r="D184" s="18"/>
    </row>
    <row r="185" spans="1:4">
      <c r="A185" s="17"/>
      <c r="B185" s="17"/>
      <c r="C185" s="26"/>
      <c r="D185" s="18"/>
    </row>
    <row r="186" spans="1:4">
      <c r="A186" s="17"/>
      <c r="B186" s="17"/>
      <c r="C186" s="26"/>
      <c r="D186" s="18"/>
    </row>
    <row r="187" spans="1:4">
      <c r="A187" s="17"/>
      <c r="B187" s="17"/>
      <c r="C187" s="26"/>
      <c r="D187" s="18"/>
    </row>
    <row r="188" spans="1:4">
      <c r="A188" s="17"/>
      <c r="B188" s="17"/>
      <c r="C188" s="26"/>
      <c r="D188" s="18"/>
    </row>
    <row r="189" spans="1:4">
      <c r="A189" s="17"/>
      <c r="B189" s="17"/>
      <c r="C189" s="26"/>
      <c r="D189" s="18"/>
    </row>
    <row r="190" spans="1:4">
      <c r="A190" s="17"/>
      <c r="B190" s="17"/>
      <c r="C190" s="26"/>
      <c r="D190" s="18"/>
    </row>
    <row r="191" spans="1:4">
      <c r="A191" s="17"/>
      <c r="B191" s="17"/>
      <c r="C191" s="26"/>
      <c r="D191" s="18"/>
    </row>
    <row r="192" spans="1:4">
      <c r="A192" s="17"/>
      <c r="B192" s="17"/>
      <c r="C192" s="26"/>
      <c r="D192" s="18"/>
    </row>
    <row r="193" spans="1:4">
      <c r="A193" s="17"/>
      <c r="B193" s="17"/>
      <c r="C193" s="26"/>
      <c r="D193" s="18"/>
    </row>
    <row r="194" spans="1:4">
      <c r="A194" s="17"/>
      <c r="B194" s="17"/>
      <c r="C194" s="26"/>
      <c r="D194" s="18"/>
    </row>
    <row r="195" spans="1:4">
      <c r="A195" s="17"/>
      <c r="B195" s="17"/>
      <c r="C195" s="26"/>
      <c r="D195" s="18"/>
    </row>
    <row r="196" spans="1:4">
      <c r="A196" s="17"/>
      <c r="B196" s="17"/>
      <c r="C196" s="26"/>
      <c r="D196" s="18"/>
    </row>
    <row r="197" spans="1:4">
      <c r="A197" s="17"/>
      <c r="B197" s="17"/>
      <c r="C197" s="26"/>
      <c r="D197" s="18"/>
    </row>
    <row r="198" spans="1:4">
      <c r="A198" s="17"/>
      <c r="B198" s="17"/>
      <c r="C198" s="26"/>
      <c r="D198" s="18"/>
    </row>
    <row r="199" spans="1:4">
      <c r="A199" s="17"/>
      <c r="B199" s="17"/>
      <c r="C199" s="26"/>
      <c r="D199" s="18"/>
    </row>
    <row r="200" spans="1:4">
      <c r="A200" s="17"/>
      <c r="B200" s="17"/>
      <c r="C200" s="26"/>
      <c r="D200" s="18"/>
    </row>
    <row r="201" spans="1:4">
      <c r="A201" s="17"/>
      <c r="B201" s="17"/>
      <c r="C201" s="26"/>
      <c r="D201" s="18"/>
    </row>
    <row r="202" spans="1:4">
      <c r="A202" s="17"/>
      <c r="B202" s="17"/>
      <c r="C202" s="26"/>
      <c r="D202" s="18"/>
    </row>
    <row r="203" spans="1:4">
      <c r="A203" s="17"/>
      <c r="B203" s="17"/>
      <c r="C203" s="26"/>
      <c r="D203" s="18"/>
    </row>
    <row r="204" spans="1:4">
      <c r="A204" s="17"/>
      <c r="B204" s="17"/>
      <c r="C204" s="26"/>
      <c r="D204" s="18"/>
    </row>
    <row r="205" spans="1:4">
      <c r="A205" s="17"/>
      <c r="B205" s="17"/>
      <c r="C205" s="26"/>
      <c r="D205" s="18"/>
    </row>
    <row r="206" spans="1:4">
      <c r="A206" s="17"/>
      <c r="B206" s="17"/>
      <c r="C206" s="26"/>
      <c r="D206" s="18"/>
    </row>
    <row r="207" spans="1:4">
      <c r="A207" s="17"/>
      <c r="B207" s="17"/>
      <c r="C207" s="26"/>
      <c r="D207" s="18"/>
    </row>
    <row r="208" spans="1:4">
      <c r="A208" s="17"/>
      <c r="B208" s="17"/>
      <c r="C208" s="26"/>
      <c r="D208" s="18"/>
    </row>
    <row r="209" spans="1:4">
      <c r="A209" s="17"/>
      <c r="B209" s="17"/>
      <c r="C209" s="26"/>
      <c r="D209" s="18"/>
    </row>
    <row r="210" spans="1:4">
      <c r="A210" s="17"/>
      <c r="B210" s="17"/>
      <c r="C210" s="26"/>
      <c r="D210" s="18"/>
    </row>
    <row r="211" spans="1:4">
      <c r="A211" s="17"/>
      <c r="B211" s="17"/>
      <c r="C211" s="26"/>
      <c r="D211" s="18"/>
    </row>
    <row r="212" spans="1:4">
      <c r="A212" s="17"/>
      <c r="B212" s="17"/>
      <c r="C212" s="26"/>
      <c r="D212" s="18"/>
    </row>
    <row r="213" spans="1:4">
      <c r="A213" s="17"/>
      <c r="B213" s="17"/>
      <c r="C213" s="26"/>
      <c r="D213" s="18"/>
    </row>
    <row r="214" spans="1:4">
      <c r="A214" s="17"/>
      <c r="B214" s="17"/>
      <c r="C214" s="26"/>
      <c r="D214" s="18"/>
    </row>
    <row r="215" spans="1:4">
      <c r="A215" s="17"/>
      <c r="B215" s="17"/>
      <c r="C215" s="26"/>
      <c r="D215" s="18"/>
    </row>
    <row r="216" spans="1:4">
      <c r="A216" s="17"/>
      <c r="B216" s="17"/>
      <c r="C216" s="26"/>
      <c r="D216" s="18"/>
    </row>
    <row r="217" spans="1:4">
      <c r="A217" s="17"/>
      <c r="B217" s="17"/>
      <c r="C217" s="26"/>
      <c r="D217" s="18"/>
    </row>
    <row r="218" spans="1:4">
      <c r="A218" s="17"/>
      <c r="B218" s="17"/>
      <c r="C218" s="26"/>
      <c r="D218" s="18"/>
    </row>
    <row r="219" spans="1:4">
      <c r="A219" s="17"/>
      <c r="B219" s="17"/>
      <c r="C219" s="26"/>
      <c r="D219" s="18"/>
    </row>
    <row r="220" spans="1:4">
      <c r="A220" s="17"/>
      <c r="B220" s="17"/>
      <c r="C220" s="26"/>
      <c r="D220" s="18"/>
    </row>
    <row r="221" spans="1:4">
      <c r="A221" s="17"/>
      <c r="B221" s="17"/>
      <c r="C221" s="26"/>
      <c r="D221" s="18"/>
    </row>
    <row r="222" spans="1:4">
      <c r="A222" s="17"/>
      <c r="B222" s="17"/>
      <c r="C222" s="26"/>
      <c r="D222" s="18"/>
    </row>
    <row r="223" spans="1:4">
      <c r="A223" s="17"/>
      <c r="B223" s="17"/>
      <c r="C223" s="26"/>
      <c r="D223" s="18"/>
    </row>
    <row r="224" spans="1:4">
      <c r="A224" s="17"/>
      <c r="B224" s="17"/>
      <c r="C224" s="26"/>
      <c r="D224" s="18"/>
    </row>
    <row r="225" spans="1:5">
      <c r="A225" s="17"/>
      <c r="B225" s="17"/>
      <c r="C225" s="26"/>
      <c r="D225" s="18"/>
    </row>
    <row r="226" spans="1:5">
      <c r="A226" s="17"/>
      <c r="B226" s="17"/>
      <c r="C226" s="26"/>
      <c r="D226" s="18"/>
    </row>
    <row r="227" spans="1:5">
      <c r="A227" s="17"/>
      <c r="B227" s="17"/>
      <c r="C227" s="26"/>
      <c r="D227" s="18"/>
    </row>
    <row r="228" spans="1:5">
      <c r="A228" s="17"/>
      <c r="B228" s="17"/>
      <c r="C228" s="26"/>
      <c r="D228" s="18"/>
    </row>
    <row r="229" spans="1:5">
      <c r="A229" s="17"/>
      <c r="B229" s="17"/>
      <c r="C229" s="26"/>
      <c r="D229" s="18"/>
    </row>
    <row r="230" spans="1:5">
      <c r="A230" s="17"/>
      <c r="B230" s="17"/>
      <c r="C230" s="26"/>
      <c r="D230" s="18"/>
    </row>
    <row r="231" spans="1:5">
      <c r="A231" s="17"/>
      <c r="B231" s="17"/>
      <c r="C231" s="26"/>
      <c r="D231" s="18"/>
    </row>
    <row r="232" spans="1:5">
      <c r="A232" s="17"/>
      <c r="B232" s="17"/>
      <c r="C232" s="26"/>
      <c r="D232" s="18"/>
    </row>
    <row r="233" spans="1:5" s="19" customFormat="1">
      <c r="C233" s="27"/>
      <c r="D233" s="20"/>
      <c r="E233" s="2"/>
    </row>
    <row r="234" spans="1:5" s="19" customFormat="1">
      <c r="C234" s="27"/>
      <c r="D234" s="20"/>
      <c r="E234" s="2"/>
    </row>
    <row r="235" spans="1:5" s="19" customFormat="1">
      <c r="C235" s="27"/>
      <c r="D235" s="20"/>
      <c r="E235" s="2"/>
    </row>
    <row r="236" spans="1:5" s="19" customFormat="1">
      <c r="C236" s="27"/>
      <c r="D236" s="20"/>
      <c r="E236" s="2"/>
    </row>
    <row r="241" spans="3:5" s="19" customFormat="1">
      <c r="C241" s="27"/>
      <c r="D241" s="20"/>
      <c r="E241" s="2"/>
    </row>
    <row r="242" spans="3:5" s="19" customFormat="1">
      <c r="C242" s="27"/>
      <c r="D242" s="20"/>
      <c r="E242" s="2"/>
    </row>
    <row r="243" spans="3:5" s="19" customFormat="1">
      <c r="C243" s="27"/>
      <c r="D243" s="20"/>
      <c r="E243" s="2"/>
    </row>
  </sheetData>
  <autoFilter ref="A2:D13" xr:uid="{00000000-0009-0000-0000-000000000000}"/>
  <mergeCells count="1">
    <mergeCell ref="A1:D1"/>
  </mergeCells>
  <printOptions horizontalCentered="1" verticalCentered="1"/>
  <pageMargins left="0.39" right="0.25" top="0.55000000000000004" bottom="0.46" header="0.24" footer="0.26"/>
  <pageSetup paperSize="9" scale="79"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7F0D4-D228-4499-820C-F757B242E6B3}">
  <dimension ref="A1:BB632"/>
  <sheetViews>
    <sheetView showGridLines="0" zoomScale="70" zoomScaleNormal="70" workbookViewId="0">
      <pane xSplit="4" ySplit="9" topLeftCell="E10" activePane="bottomRight" state="frozen"/>
      <selection activeCell="E10" sqref="E10"/>
      <selection pane="topRight" activeCell="E10" sqref="E10"/>
      <selection pane="bottomLeft" activeCell="E10" sqref="E10"/>
      <selection pane="bottomRight" activeCell="E10" sqref="E10"/>
    </sheetView>
  </sheetViews>
  <sheetFormatPr defaultColWidth="19" defaultRowHeight="12.5"/>
  <cols>
    <col min="1" max="1" width="15.7265625" style="9" customWidth="1"/>
    <col min="2" max="2" width="26.54296875" style="10" customWidth="1"/>
    <col min="3" max="3" width="21.7265625" style="9" customWidth="1"/>
    <col min="4" max="4" width="29.1796875" style="41" customWidth="1"/>
    <col min="5" max="5" width="44.54296875" style="9" customWidth="1"/>
    <col min="6" max="6" width="36.81640625" style="9" bestFit="1" customWidth="1"/>
    <col min="7" max="7" width="20.7265625" style="9" customWidth="1"/>
    <col min="8" max="8" width="12.81640625" style="9" bestFit="1" customWidth="1"/>
    <col min="9" max="11" width="19" style="12" customWidth="1"/>
    <col min="12" max="12" width="35" style="23" customWidth="1"/>
    <col min="13" max="13" width="46.453125" style="61" customWidth="1"/>
    <col min="14" max="14" width="9.1796875" style="23" bestFit="1" customWidth="1"/>
    <col min="15" max="16384" width="19" style="97"/>
  </cols>
  <sheetData>
    <row r="1" spans="1:14" ht="4.5" customHeight="1">
      <c r="A1" s="34"/>
      <c r="B1" s="35"/>
      <c r="C1" s="34"/>
      <c r="D1" s="40"/>
      <c r="E1" s="34"/>
      <c r="F1" s="34"/>
      <c r="G1" s="34"/>
      <c r="L1" s="36"/>
      <c r="M1" s="57"/>
      <c r="N1" s="36"/>
    </row>
    <row r="2" spans="1:14" ht="23.25" customHeight="1">
      <c r="A2" s="3" t="s">
        <v>3</v>
      </c>
      <c r="B2" s="141" t="s">
        <v>1298</v>
      </c>
      <c r="C2" s="142"/>
      <c r="D2" s="143"/>
      <c r="E2" s="34"/>
      <c r="I2" s="37"/>
      <c r="J2" s="37"/>
      <c r="K2" s="37"/>
      <c r="L2" s="38"/>
      <c r="M2" s="38"/>
      <c r="N2" s="38"/>
    </row>
    <row r="3" spans="1:14" ht="23.25" customHeight="1">
      <c r="A3" s="3" t="s">
        <v>5</v>
      </c>
      <c r="B3" s="141" t="s">
        <v>1299</v>
      </c>
      <c r="C3" s="142"/>
      <c r="D3" s="143"/>
      <c r="E3" s="34"/>
      <c r="I3" s="37"/>
      <c r="J3" s="37"/>
      <c r="K3" s="37"/>
      <c r="L3" s="38"/>
      <c r="M3" s="38"/>
      <c r="N3" s="38"/>
    </row>
    <row r="4" spans="1:14" ht="22.5" customHeight="1">
      <c r="A4" s="3" t="s">
        <v>4</v>
      </c>
      <c r="B4" s="141" t="s">
        <v>1300</v>
      </c>
      <c r="C4" s="142"/>
      <c r="D4" s="143"/>
      <c r="E4" s="34"/>
      <c r="I4" s="37"/>
      <c r="J4" s="37"/>
      <c r="K4" s="37"/>
      <c r="L4" s="38"/>
      <c r="M4" s="38"/>
      <c r="N4" s="38"/>
    </row>
    <row r="5" spans="1:14" ht="41.25" customHeight="1">
      <c r="A5" s="3" t="s">
        <v>2</v>
      </c>
      <c r="B5" s="141" t="s">
        <v>1301</v>
      </c>
      <c r="C5" s="142"/>
      <c r="D5" s="143"/>
      <c r="E5" s="34"/>
      <c r="I5" s="37"/>
      <c r="J5" s="37"/>
      <c r="K5" s="37"/>
      <c r="L5" s="38"/>
      <c r="M5" s="38"/>
      <c r="N5" s="38"/>
    </row>
    <row r="6" spans="1:14">
      <c r="A6" s="15"/>
      <c r="B6" s="16"/>
      <c r="C6" s="16"/>
      <c r="D6" s="16"/>
      <c r="E6" s="126" t="s">
        <v>1357</v>
      </c>
      <c r="I6" s="37"/>
      <c r="J6" s="37"/>
      <c r="K6" s="37"/>
      <c r="L6" s="16"/>
      <c r="M6" s="16"/>
      <c r="N6" s="16"/>
    </row>
    <row r="7" spans="1:14" ht="14.25" customHeight="1">
      <c r="A7" s="15"/>
      <c r="B7" s="16"/>
      <c r="C7" s="16"/>
      <c r="D7" s="16"/>
      <c r="I7" s="37"/>
      <c r="J7" s="37"/>
      <c r="K7" s="37"/>
      <c r="L7" s="16"/>
      <c r="M7" s="16"/>
      <c r="N7" s="97"/>
    </row>
    <row r="8" spans="1:14" ht="42" customHeight="1">
      <c r="E8" s="144" t="s">
        <v>23</v>
      </c>
      <c r="F8" s="145"/>
      <c r="G8" s="146"/>
      <c r="I8" s="37"/>
      <c r="J8" s="37"/>
      <c r="K8" s="37"/>
      <c r="L8" s="39" t="s">
        <v>31</v>
      </c>
      <c r="M8" s="58"/>
      <c r="N8" s="103"/>
    </row>
    <row r="9" spans="1:14" s="33" customFormat="1" ht="69" customHeight="1">
      <c r="A9" s="4" t="s">
        <v>0</v>
      </c>
      <c r="B9" s="4" t="s">
        <v>1302</v>
      </c>
      <c r="C9" s="4" t="s">
        <v>98</v>
      </c>
      <c r="D9" s="4" t="s">
        <v>99</v>
      </c>
      <c r="E9" s="4" t="s">
        <v>29</v>
      </c>
      <c r="F9" s="13" t="s">
        <v>22</v>
      </c>
      <c r="G9" s="13" t="s">
        <v>14</v>
      </c>
      <c r="H9" s="4" t="s">
        <v>1</v>
      </c>
      <c r="I9" s="4" t="s">
        <v>94</v>
      </c>
      <c r="J9" s="4" t="s">
        <v>95</v>
      </c>
      <c r="K9" s="4" t="s">
        <v>96</v>
      </c>
      <c r="L9" s="21" t="s">
        <v>30</v>
      </c>
      <c r="M9" s="104" t="s">
        <v>97</v>
      </c>
      <c r="N9" s="105" t="s">
        <v>1295</v>
      </c>
    </row>
    <row r="10" spans="1:14" ht="25">
      <c r="A10" s="5" t="s">
        <v>37</v>
      </c>
      <c r="B10" s="84" t="s">
        <v>632</v>
      </c>
      <c r="C10" s="96" t="s">
        <v>6</v>
      </c>
      <c r="D10" s="96" t="s">
        <v>5</v>
      </c>
      <c r="E10" s="96" t="s">
        <v>633</v>
      </c>
      <c r="F10" s="96" t="s">
        <v>11</v>
      </c>
      <c r="G10" s="14" t="s">
        <v>18</v>
      </c>
      <c r="H10" s="7" t="s">
        <v>74</v>
      </c>
      <c r="I10" s="87">
        <v>1000</v>
      </c>
      <c r="J10" s="87"/>
      <c r="K10" s="87"/>
      <c r="L10" s="22"/>
      <c r="M10" s="64"/>
      <c r="N10" s="106" t="s">
        <v>1296</v>
      </c>
    </row>
    <row r="11" spans="1:14" ht="37.5">
      <c r="A11" s="5" t="s">
        <v>37</v>
      </c>
      <c r="B11" s="84" t="s">
        <v>638</v>
      </c>
      <c r="C11" s="96" t="s">
        <v>6</v>
      </c>
      <c r="D11" s="96" t="s">
        <v>5</v>
      </c>
      <c r="E11" s="96" t="s">
        <v>639</v>
      </c>
      <c r="F11" s="96" t="s">
        <v>9</v>
      </c>
      <c r="G11" s="14" t="s">
        <v>25</v>
      </c>
      <c r="H11" s="7" t="s">
        <v>74</v>
      </c>
      <c r="I11" s="87">
        <v>3000</v>
      </c>
      <c r="J11" s="87"/>
      <c r="K11" s="87"/>
      <c r="L11" s="22"/>
      <c r="M11" s="64"/>
      <c r="N11" s="106" t="s">
        <v>1296</v>
      </c>
    </row>
    <row r="12" spans="1:14" ht="62.5">
      <c r="A12" s="5" t="s">
        <v>37</v>
      </c>
      <c r="B12" s="84" t="s">
        <v>634</v>
      </c>
      <c r="C12" s="96" t="s">
        <v>6</v>
      </c>
      <c r="D12" s="96" t="s">
        <v>4</v>
      </c>
      <c r="E12" s="96" t="s">
        <v>636</v>
      </c>
      <c r="F12" s="96" t="s">
        <v>9</v>
      </c>
      <c r="G12" s="14" t="s">
        <v>25</v>
      </c>
      <c r="H12" s="7" t="s">
        <v>74</v>
      </c>
      <c r="I12" s="87">
        <v>7000</v>
      </c>
      <c r="J12" s="87"/>
      <c r="K12" s="87"/>
      <c r="L12" s="22"/>
      <c r="M12" s="64"/>
      <c r="N12" s="106" t="s">
        <v>1296</v>
      </c>
    </row>
    <row r="13" spans="1:14" ht="62.5">
      <c r="A13" s="5" t="s">
        <v>37</v>
      </c>
      <c r="B13" s="84" t="s">
        <v>634</v>
      </c>
      <c r="C13" s="96" t="s">
        <v>6</v>
      </c>
      <c r="D13" s="96" t="s">
        <v>5</v>
      </c>
      <c r="E13" s="96" t="s">
        <v>637</v>
      </c>
      <c r="F13" s="96" t="s">
        <v>9</v>
      </c>
      <c r="G13" s="14" t="s">
        <v>25</v>
      </c>
      <c r="H13" s="7" t="s">
        <v>74</v>
      </c>
      <c r="I13" s="87">
        <v>5000</v>
      </c>
      <c r="J13" s="87"/>
      <c r="K13" s="87"/>
      <c r="L13" s="22"/>
      <c r="M13" s="64"/>
      <c r="N13" s="106" t="s">
        <v>1296</v>
      </c>
    </row>
    <row r="14" spans="1:14" ht="62.5">
      <c r="A14" s="5" t="s">
        <v>37</v>
      </c>
      <c r="B14" s="84" t="s">
        <v>634</v>
      </c>
      <c r="C14" s="96" t="s">
        <v>8</v>
      </c>
      <c r="D14" s="96" t="s">
        <v>5</v>
      </c>
      <c r="E14" s="96" t="s">
        <v>635</v>
      </c>
      <c r="F14" s="96" t="s">
        <v>9</v>
      </c>
      <c r="G14" s="14" t="s">
        <v>25</v>
      </c>
      <c r="H14" s="7" t="s">
        <v>74</v>
      </c>
      <c r="I14" s="11"/>
      <c r="J14" s="11">
        <v>161</v>
      </c>
      <c r="K14" s="87"/>
      <c r="L14" s="22"/>
      <c r="M14" s="64"/>
      <c r="N14" s="106" t="s">
        <v>1296</v>
      </c>
    </row>
    <row r="15" spans="1:14" ht="50">
      <c r="A15" s="5" t="s">
        <v>37</v>
      </c>
      <c r="B15" s="84" t="s">
        <v>640</v>
      </c>
      <c r="C15" s="96" t="s">
        <v>6</v>
      </c>
      <c r="D15" s="96" t="s">
        <v>35</v>
      </c>
      <c r="E15" s="96" t="s">
        <v>643</v>
      </c>
      <c r="F15" s="96" t="s">
        <v>9</v>
      </c>
      <c r="G15" s="14" t="s">
        <v>16</v>
      </c>
      <c r="H15" s="7" t="s">
        <v>74</v>
      </c>
      <c r="I15" s="87">
        <v>1000</v>
      </c>
      <c r="J15" s="87"/>
      <c r="K15" s="87"/>
      <c r="L15" s="22"/>
      <c r="M15" s="64"/>
      <c r="N15" s="106" t="s">
        <v>1296</v>
      </c>
    </row>
    <row r="16" spans="1:14" ht="50">
      <c r="A16" s="5" t="s">
        <v>37</v>
      </c>
      <c r="B16" s="84" t="s">
        <v>640</v>
      </c>
      <c r="C16" s="96" t="s">
        <v>6</v>
      </c>
      <c r="D16" s="96" t="s">
        <v>35</v>
      </c>
      <c r="E16" s="96" t="s">
        <v>644</v>
      </c>
      <c r="F16" s="96" t="s">
        <v>9</v>
      </c>
      <c r="G16" s="14" t="s">
        <v>16</v>
      </c>
      <c r="H16" s="96" t="s">
        <v>74</v>
      </c>
      <c r="I16" s="87">
        <v>5000</v>
      </c>
      <c r="J16" s="11"/>
      <c r="K16" s="11"/>
      <c r="L16" s="22"/>
      <c r="M16" s="64"/>
      <c r="N16" s="106" t="s">
        <v>1296</v>
      </c>
    </row>
    <row r="17" spans="1:14" ht="50">
      <c r="A17" s="5" t="s">
        <v>37</v>
      </c>
      <c r="B17" s="84" t="s">
        <v>640</v>
      </c>
      <c r="C17" s="96" t="s">
        <v>6</v>
      </c>
      <c r="D17" s="96" t="s">
        <v>4</v>
      </c>
      <c r="E17" s="96" t="s">
        <v>642</v>
      </c>
      <c r="F17" s="96" t="s">
        <v>9</v>
      </c>
      <c r="G17" s="14" t="s">
        <v>16</v>
      </c>
      <c r="H17" s="96" t="s">
        <v>74</v>
      </c>
      <c r="I17" s="87">
        <v>1050</v>
      </c>
      <c r="J17" s="11"/>
      <c r="K17" s="11"/>
      <c r="L17" s="22"/>
      <c r="M17" s="64"/>
      <c r="N17" s="106" t="s">
        <v>1296</v>
      </c>
    </row>
    <row r="18" spans="1:14" ht="50">
      <c r="A18" s="5" t="s">
        <v>37</v>
      </c>
      <c r="B18" s="84" t="s">
        <v>640</v>
      </c>
      <c r="C18" s="96" t="s">
        <v>6</v>
      </c>
      <c r="D18" s="96" t="s">
        <v>4</v>
      </c>
      <c r="E18" s="96" t="s">
        <v>641</v>
      </c>
      <c r="F18" s="96" t="s">
        <v>9</v>
      </c>
      <c r="G18" s="14" t="s">
        <v>16</v>
      </c>
      <c r="H18" s="7" t="s">
        <v>74</v>
      </c>
      <c r="I18" s="87">
        <v>2500</v>
      </c>
      <c r="J18" s="87"/>
      <c r="K18" s="87"/>
      <c r="L18" s="22"/>
      <c r="M18" s="64"/>
      <c r="N18" s="106" t="s">
        <v>1296</v>
      </c>
    </row>
    <row r="19" spans="1:14" ht="50">
      <c r="A19" s="5" t="s">
        <v>37</v>
      </c>
      <c r="B19" s="84" t="s">
        <v>640</v>
      </c>
      <c r="C19" s="96" t="s">
        <v>6</v>
      </c>
      <c r="D19" s="96" t="s">
        <v>5</v>
      </c>
      <c r="E19" s="96" t="s">
        <v>645</v>
      </c>
      <c r="F19" s="96" t="s">
        <v>11</v>
      </c>
      <c r="G19" s="14" t="s">
        <v>16</v>
      </c>
      <c r="H19" s="96" t="s">
        <v>74</v>
      </c>
      <c r="I19" s="87">
        <v>3900</v>
      </c>
      <c r="J19" s="11"/>
      <c r="K19" s="11"/>
      <c r="L19" s="22"/>
      <c r="M19" s="64"/>
      <c r="N19" s="106" t="s">
        <v>1296</v>
      </c>
    </row>
    <row r="20" spans="1:14" ht="50">
      <c r="A20" s="5" t="s">
        <v>37</v>
      </c>
      <c r="B20" s="84" t="s">
        <v>640</v>
      </c>
      <c r="C20" s="96" t="s">
        <v>8</v>
      </c>
      <c r="D20" s="96" t="s">
        <v>35</v>
      </c>
      <c r="E20" s="96" t="s">
        <v>635</v>
      </c>
      <c r="F20" s="96" t="s">
        <v>9</v>
      </c>
      <c r="G20" s="14" t="s">
        <v>16</v>
      </c>
      <c r="H20" s="7" t="s">
        <v>74</v>
      </c>
      <c r="I20" s="11"/>
      <c r="J20" s="11">
        <v>161</v>
      </c>
      <c r="K20" s="87"/>
      <c r="L20" s="22"/>
      <c r="M20" s="64"/>
      <c r="N20" s="106" t="s">
        <v>1296</v>
      </c>
    </row>
    <row r="21" spans="1:14" ht="37.5">
      <c r="A21" s="5" t="s">
        <v>37</v>
      </c>
      <c r="B21" s="84" t="s">
        <v>1303</v>
      </c>
      <c r="C21" s="67" t="s">
        <v>32</v>
      </c>
      <c r="D21" s="96" t="s">
        <v>2</v>
      </c>
      <c r="E21" s="96" t="s">
        <v>651</v>
      </c>
      <c r="F21" s="96" t="s">
        <v>11</v>
      </c>
      <c r="G21" s="14" t="s">
        <v>15</v>
      </c>
      <c r="H21" s="7" t="s">
        <v>74</v>
      </c>
      <c r="I21" s="87"/>
      <c r="J21" s="87"/>
      <c r="K21" s="87">
        <v>450</v>
      </c>
      <c r="L21" s="22"/>
      <c r="M21" s="64"/>
      <c r="N21" s="106" t="s">
        <v>1296</v>
      </c>
    </row>
    <row r="22" spans="1:14" ht="37.5">
      <c r="A22" s="5" t="s">
        <v>37</v>
      </c>
      <c r="B22" s="84" t="s">
        <v>1303</v>
      </c>
      <c r="C22" s="96" t="s">
        <v>6</v>
      </c>
      <c r="D22" s="96" t="s">
        <v>35</v>
      </c>
      <c r="E22" s="96" t="s">
        <v>643</v>
      </c>
      <c r="F22" s="96" t="s">
        <v>9</v>
      </c>
      <c r="G22" s="14" t="s">
        <v>15</v>
      </c>
      <c r="H22" s="96" t="s">
        <v>74</v>
      </c>
      <c r="I22" s="87">
        <v>500</v>
      </c>
      <c r="J22" s="11"/>
      <c r="K22" s="11"/>
      <c r="L22" s="22"/>
      <c r="M22" s="64"/>
      <c r="N22" s="106" t="s">
        <v>1296</v>
      </c>
    </row>
    <row r="23" spans="1:14" ht="37.5">
      <c r="A23" s="5" t="s">
        <v>37</v>
      </c>
      <c r="B23" s="84" t="s">
        <v>1303</v>
      </c>
      <c r="C23" s="96" t="s">
        <v>6</v>
      </c>
      <c r="D23" s="96" t="s">
        <v>4</v>
      </c>
      <c r="E23" s="96" t="s">
        <v>653</v>
      </c>
      <c r="F23" s="96" t="s">
        <v>9</v>
      </c>
      <c r="G23" s="14" t="s">
        <v>15</v>
      </c>
      <c r="H23" s="7" t="s">
        <v>74</v>
      </c>
      <c r="I23" s="87">
        <v>600</v>
      </c>
      <c r="J23" s="87"/>
      <c r="K23" s="87"/>
      <c r="L23" s="22"/>
      <c r="M23" s="64"/>
      <c r="N23" s="106" t="s">
        <v>1296</v>
      </c>
    </row>
    <row r="24" spans="1:14" ht="37.5">
      <c r="A24" s="5" t="s">
        <v>37</v>
      </c>
      <c r="B24" s="84" t="s">
        <v>1303</v>
      </c>
      <c r="C24" s="96" t="s">
        <v>6</v>
      </c>
      <c r="D24" s="96" t="s">
        <v>4</v>
      </c>
      <c r="E24" s="96" t="s">
        <v>654</v>
      </c>
      <c r="F24" s="96" t="s">
        <v>9</v>
      </c>
      <c r="G24" s="14" t="s">
        <v>15</v>
      </c>
      <c r="H24" s="7" t="s">
        <v>74</v>
      </c>
      <c r="I24" s="87">
        <v>2200</v>
      </c>
      <c r="J24" s="87"/>
      <c r="K24" s="87"/>
      <c r="L24" s="22"/>
      <c r="M24" s="64"/>
      <c r="N24" s="106" t="s">
        <v>1296</v>
      </c>
    </row>
    <row r="25" spans="1:14" ht="37.5">
      <c r="A25" s="5" t="s">
        <v>37</v>
      </c>
      <c r="B25" s="84" t="s">
        <v>1303</v>
      </c>
      <c r="C25" s="96" t="s">
        <v>6</v>
      </c>
      <c r="D25" s="96" t="s">
        <v>4</v>
      </c>
      <c r="E25" s="96" t="s">
        <v>652</v>
      </c>
      <c r="F25" s="96" t="s">
        <v>9</v>
      </c>
      <c r="G25" s="14" t="s">
        <v>15</v>
      </c>
      <c r="H25" s="7" t="s">
        <v>74</v>
      </c>
      <c r="I25" s="87">
        <v>2400</v>
      </c>
      <c r="J25" s="87"/>
      <c r="K25" s="87"/>
      <c r="L25" s="22"/>
      <c r="M25" s="64"/>
      <c r="N25" s="106" t="s">
        <v>1296</v>
      </c>
    </row>
    <row r="26" spans="1:14" ht="37.5">
      <c r="A26" s="5" t="s">
        <v>37</v>
      </c>
      <c r="B26" s="84" t="s">
        <v>1303</v>
      </c>
      <c r="C26" s="96" t="s">
        <v>6</v>
      </c>
      <c r="D26" s="96" t="s">
        <v>5</v>
      </c>
      <c r="E26" s="96" t="s">
        <v>655</v>
      </c>
      <c r="F26" s="96" t="s">
        <v>11</v>
      </c>
      <c r="G26" s="14" t="s">
        <v>15</v>
      </c>
      <c r="H26" s="7" t="s">
        <v>74</v>
      </c>
      <c r="I26" s="87">
        <v>200</v>
      </c>
      <c r="J26" s="87"/>
      <c r="K26" s="87"/>
      <c r="L26" s="22"/>
      <c r="M26" s="64"/>
      <c r="N26" s="106" t="s">
        <v>1296</v>
      </c>
    </row>
    <row r="27" spans="1:14" ht="37.5">
      <c r="A27" s="5" t="s">
        <v>37</v>
      </c>
      <c r="B27" s="84" t="s">
        <v>1303</v>
      </c>
      <c r="C27" s="96" t="s">
        <v>8</v>
      </c>
      <c r="D27" s="96" t="s">
        <v>35</v>
      </c>
      <c r="E27" s="96" t="s">
        <v>635</v>
      </c>
      <c r="F27" s="96" t="s">
        <v>9</v>
      </c>
      <c r="G27" s="14" t="s">
        <v>15</v>
      </c>
      <c r="H27" s="7" t="s">
        <v>74</v>
      </c>
      <c r="I27" s="87"/>
      <c r="J27" s="87">
        <v>161</v>
      </c>
      <c r="K27" s="87"/>
      <c r="L27" s="22"/>
      <c r="M27" s="64"/>
      <c r="N27" s="106" t="s">
        <v>1296</v>
      </c>
    </row>
    <row r="28" spans="1:14" ht="37.5">
      <c r="A28" s="5" t="s">
        <v>37</v>
      </c>
      <c r="B28" s="84" t="s">
        <v>656</v>
      </c>
      <c r="C28" s="96" t="s">
        <v>32</v>
      </c>
      <c r="D28" s="96" t="s">
        <v>2</v>
      </c>
      <c r="E28" s="96" t="s">
        <v>657</v>
      </c>
      <c r="F28" s="96" t="s">
        <v>10</v>
      </c>
      <c r="G28" s="14" t="s">
        <v>24</v>
      </c>
      <c r="H28" s="7" t="s">
        <v>74</v>
      </c>
      <c r="I28" s="87"/>
      <c r="J28" s="87"/>
      <c r="K28" s="87">
        <v>200</v>
      </c>
      <c r="L28" s="22"/>
      <c r="M28" s="64"/>
      <c r="N28" s="106" t="s">
        <v>1296</v>
      </c>
    </row>
    <row r="29" spans="1:14" ht="37.5">
      <c r="A29" s="5" t="s">
        <v>37</v>
      </c>
      <c r="B29" s="88" t="s">
        <v>658</v>
      </c>
      <c r="C29" s="96" t="s">
        <v>6</v>
      </c>
      <c r="D29" s="96" t="s">
        <v>4</v>
      </c>
      <c r="E29" s="96" t="s">
        <v>659</v>
      </c>
      <c r="F29" s="96" t="s">
        <v>9</v>
      </c>
      <c r="G29" s="14" t="s">
        <v>17</v>
      </c>
      <c r="H29" s="7" t="s">
        <v>74</v>
      </c>
      <c r="I29" s="87">
        <v>1600</v>
      </c>
      <c r="J29" s="87"/>
      <c r="K29" s="87"/>
      <c r="L29" s="22"/>
      <c r="M29" s="64"/>
      <c r="N29" s="106" t="s">
        <v>1296</v>
      </c>
    </row>
    <row r="30" spans="1:14" ht="37.5">
      <c r="A30" s="5" t="s">
        <v>37</v>
      </c>
      <c r="B30" s="8" t="s">
        <v>646</v>
      </c>
      <c r="C30" s="67" t="s">
        <v>32</v>
      </c>
      <c r="D30" s="96" t="s">
        <v>2</v>
      </c>
      <c r="E30" s="96" t="s">
        <v>651</v>
      </c>
      <c r="F30" s="96" t="s">
        <v>11</v>
      </c>
      <c r="G30" s="14" t="s">
        <v>15</v>
      </c>
      <c r="H30" s="96" t="s">
        <v>74</v>
      </c>
      <c r="I30" s="87"/>
      <c r="J30" s="11"/>
      <c r="K30" s="87">
        <v>150</v>
      </c>
      <c r="L30" s="22"/>
      <c r="M30" s="64"/>
      <c r="N30" s="106" t="s">
        <v>1296</v>
      </c>
    </row>
    <row r="31" spans="1:14" ht="37.5">
      <c r="A31" s="5" t="s">
        <v>37</v>
      </c>
      <c r="B31" s="8" t="s">
        <v>646</v>
      </c>
      <c r="C31" s="96" t="s">
        <v>6</v>
      </c>
      <c r="D31" s="96" t="s">
        <v>35</v>
      </c>
      <c r="E31" s="96" t="s">
        <v>648</v>
      </c>
      <c r="F31" s="96" t="s">
        <v>9</v>
      </c>
      <c r="G31" s="14" t="s">
        <v>15</v>
      </c>
      <c r="H31" s="7" t="s">
        <v>74</v>
      </c>
      <c r="I31" s="87">
        <v>500</v>
      </c>
      <c r="J31" s="87"/>
      <c r="K31" s="87"/>
      <c r="L31" s="22"/>
      <c r="M31" s="64"/>
      <c r="N31" s="106" t="s">
        <v>1296</v>
      </c>
    </row>
    <row r="32" spans="1:14" ht="37.5">
      <c r="A32" s="5" t="s">
        <v>37</v>
      </c>
      <c r="B32" s="8" t="s">
        <v>646</v>
      </c>
      <c r="C32" s="96" t="s">
        <v>6</v>
      </c>
      <c r="D32" s="96" t="s">
        <v>4</v>
      </c>
      <c r="E32" s="96" t="s">
        <v>650</v>
      </c>
      <c r="F32" s="96" t="s">
        <v>9</v>
      </c>
      <c r="G32" s="14" t="s">
        <v>15</v>
      </c>
      <c r="H32" s="96" t="s">
        <v>74</v>
      </c>
      <c r="I32" s="87">
        <v>500</v>
      </c>
      <c r="J32" s="11"/>
      <c r="K32" s="11"/>
      <c r="L32" s="22"/>
      <c r="M32" s="64"/>
      <c r="N32" s="106" t="s">
        <v>1296</v>
      </c>
    </row>
    <row r="33" spans="1:14" ht="37.5">
      <c r="A33" s="5" t="s">
        <v>37</v>
      </c>
      <c r="B33" s="8" t="s">
        <v>646</v>
      </c>
      <c r="C33" s="96" t="s">
        <v>6</v>
      </c>
      <c r="D33" s="96" t="s">
        <v>5</v>
      </c>
      <c r="E33" s="96" t="s">
        <v>649</v>
      </c>
      <c r="F33" s="96" t="s">
        <v>9</v>
      </c>
      <c r="G33" s="14" t="s">
        <v>15</v>
      </c>
      <c r="H33" s="7" t="s">
        <v>74</v>
      </c>
      <c r="I33" s="87">
        <v>1800</v>
      </c>
      <c r="J33" s="87"/>
      <c r="K33" s="87"/>
      <c r="L33" s="22"/>
      <c r="M33" s="64"/>
      <c r="N33" s="106" t="s">
        <v>1296</v>
      </c>
    </row>
    <row r="34" spans="1:14" ht="37.5">
      <c r="A34" s="5" t="s">
        <v>37</v>
      </c>
      <c r="B34" s="8" t="s">
        <v>646</v>
      </c>
      <c r="C34" s="96" t="s">
        <v>6</v>
      </c>
      <c r="D34" s="96" t="s">
        <v>5</v>
      </c>
      <c r="E34" s="96" t="s">
        <v>647</v>
      </c>
      <c r="F34" s="96" t="s">
        <v>9</v>
      </c>
      <c r="G34" s="14" t="s">
        <v>15</v>
      </c>
      <c r="H34" s="96" t="s">
        <v>74</v>
      </c>
      <c r="I34" s="87">
        <v>2000</v>
      </c>
      <c r="J34" s="11"/>
      <c r="K34" s="11"/>
      <c r="L34" s="22"/>
      <c r="M34" s="64"/>
      <c r="N34" s="106" t="s">
        <v>1296</v>
      </c>
    </row>
    <row r="35" spans="1:14" ht="37.5">
      <c r="A35" s="5" t="s">
        <v>37</v>
      </c>
      <c r="B35" s="8" t="s">
        <v>646</v>
      </c>
      <c r="C35" s="96" t="s">
        <v>8</v>
      </c>
      <c r="D35" s="96" t="s">
        <v>35</v>
      </c>
      <c r="E35" s="96" t="s">
        <v>635</v>
      </c>
      <c r="F35" s="96" t="s">
        <v>9</v>
      </c>
      <c r="G35" s="14" t="s">
        <v>15</v>
      </c>
      <c r="H35" s="96" t="s">
        <v>74</v>
      </c>
      <c r="I35" s="87"/>
      <c r="J35" s="87">
        <v>161</v>
      </c>
      <c r="K35" s="11"/>
      <c r="L35" s="22"/>
      <c r="M35" s="64"/>
      <c r="N35" s="106" t="s">
        <v>1296</v>
      </c>
    </row>
    <row r="36" spans="1:14" ht="50">
      <c r="A36" s="5" t="s">
        <v>37</v>
      </c>
      <c r="B36" s="84" t="s">
        <v>660</v>
      </c>
      <c r="C36" s="96" t="s">
        <v>6</v>
      </c>
      <c r="D36" s="96" t="s">
        <v>4</v>
      </c>
      <c r="E36" s="96" t="s">
        <v>659</v>
      </c>
      <c r="F36" s="96" t="s">
        <v>9</v>
      </c>
      <c r="G36" s="14" t="s">
        <v>19</v>
      </c>
      <c r="H36" s="7" t="s">
        <v>74</v>
      </c>
      <c r="I36" s="87">
        <v>500</v>
      </c>
      <c r="J36" s="87"/>
      <c r="K36" s="87"/>
      <c r="L36" s="22"/>
      <c r="M36" s="64"/>
      <c r="N36" s="106" t="s">
        <v>1296</v>
      </c>
    </row>
    <row r="37" spans="1:14" ht="37.5">
      <c r="A37" s="5" t="s">
        <v>37</v>
      </c>
      <c r="B37" s="84" t="s">
        <v>661</v>
      </c>
      <c r="C37" s="96" t="s">
        <v>6</v>
      </c>
      <c r="D37" s="96" t="s">
        <v>4</v>
      </c>
      <c r="E37" s="96" t="s">
        <v>659</v>
      </c>
      <c r="F37" s="96" t="s">
        <v>9</v>
      </c>
      <c r="G37" s="14" t="s">
        <v>19</v>
      </c>
      <c r="H37" s="7" t="s">
        <v>74</v>
      </c>
      <c r="I37" s="87">
        <v>1000</v>
      </c>
      <c r="J37" s="87"/>
      <c r="K37" s="87"/>
      <c r="L37" s="22"/>
      <c r="M37" s="64"/>
      <c r="N37" s="106" t="s">
        <v>1296</v>
      </c>
    </row>
    <row r="38" spans="1:14" ht="13">
      <c r="A38" s="5" t="s">
        <v>37</v>
      </c>
      <c r="B38" s="84" t="s">
        <v>662</v>
      </c>
      <c r="C38" s="96" t="s">
        <v>6</v>
      </c>
      <c r="D38" s="96" t="s">
        <v>35</v>
      </c>
      <c r="E38" s="96" t="s">
        <v>663</v>
      </c>
      <c r="F38" s="96" t="s">
        <v>9</v>
      </c>
      <c r="G38" s="14" t="s">
        <v>19</v>
      </c>
      <c r="H38" s="7" t="s">
        <v>74</v>
      </c>
      <c r="I38" s="87">
        <v>500</v>
      </c>
      <c r="J38" s="87"/>
      <c r="K38" s="87"/>
      <c r="L38" s="22"/>
      <c r="M38" s="64"/>
      <c r="N38" s="106" t="s">
        <v>1296</v>
      </c>
    </row>
    <row r="39" spans="1:14" ht="37.5">
      <c r="A39" s="5" t="s">
        <v>37</v>
      </c>
      <c r="B39" s="84" t="s">
        <v>664</v>
      </c>
      <c r="C39" s="96" t="s">
        <v>6</v>
      </c>
      <c r="D39" s="96" t="s">
        <v>35</v>
      </c>
      <c r="E39" s="96" t="s">
        <v>665</v>
      </c>
      <c r="F39" s="96" t="s">
        <v>9</v>
      </c>
      <c r="G39" s="14" t="s">
        <v>24</v>
      </c>
      <c r="H39" s="7" t="s">
        <v>74</v>
      </c>
      <c r="I39" s="87">
        <v>400</v>
      </c>
      <c r="J39" s="87"/>
      <c r="K39" s="87"/>
      <c r="L39" s="22"/>
      <c r="M39" s="64"/>
      <c r="N39" s="106" t="s">
        <v>1296</v>
      </c>
    </row>
    <row r="40" spans="1:14" ht="37.5">
      <c r="A40" s="5" t="s">
        <v>37</v>
      </c>
      <c r="B40" s="84" t="s">
        <v>666</v>
      </c>
      <c r="C40" s="96" t="s">
        <v>6</v>
      </c>
      <c r="D40" s="96" t="s">
        <v>4</v>
      </c>
      <c r="E40" s="96" t="s">
        <v>668</v>
      </c>
      <c r="F40" s="96" t="s">
        <v>9</v>
      </c>
      <c r="G40" s="14" t="s">
        <v>17</v>
      </c>
      <c r="H40" s="7" t="s">
        <v>74</v>
      </c>
      <c r="I40" s="11">
        <v>2000</v>
      </c>
      <c r="J40" s="87"/>
      <c r="K40" s="87"/>
      <c r="L40" s="22"/>
      <c r="M40" s="64"/>
      <c r="N40" s="106" t="s">
        <v>1296</v>
      </c>
    </row>
    <row r="41" spans="1:14" ht="37.5">
      <c r="A41" s="5" t="s">
        <v>37</v>
      </c>
      <c r="B41" s="84" t="s">
        <v>666</v>
      </c>
      <c r="C41" s="96" t="s">
        <v>6</v>
      </c>
      <c r="D41" s="96" t="s">
        <v>5</v>
      </c>
      <c r="E41" s="96" t="s">
        <v>667</v>
      </c>
      <c r="F41" s="96" t="s">
        <v>9</v>
      </c>
      <c r="G41" s="14" t="s">
        <v>17</v>
      </c>
      <c r="H41" s="7" t="s">
        <v>74</v>
      </c>
      <c r="I41" s="87">
        <v>1500</v>
      </c>
      <c r="J41" s="87"/>
      <c r="K41" s="87"/>
      <c r="L41" s="22"/>
      <c r="M41" s="64"/>
      <c r="N41" s="106" t="s">
        <v>1296</v>
      </c>
    </row>
    <row r="42" spans="1:14" ht="37.5">
      <c r="A42" s="5" t="s">
        <v>37</v>
      </c>
      <c r="B42" s="84" t="s">
        <v>666</v>
      </c>
      <c r="C42" s="96" t="s">
        <v>8</v>
      </c>
      <c r="D42" s="96" t="s">
        <v>35</v>
      </c>
      <c r="E42" s="96" t="s">
        <v>635</v>
      </c>
      <c r="F42" s="96" t="s">
        <v>9</v>
      </c>
      <c r="G42" s="14" t="s">
        <v>17</v>
      </c>
      <c r="H42" s="7" t="s">
        <v>74</v>
      </c>
      <c r="I42" s="11"/>
      <c r="J42" s="87">
        <v>161</v>
      </c>
      <c r="K42" s="87"/>
      <c r="L42" s="22"/>
      <c r="M42" s="64"/>
      <c r="N42" s="106" t="s">
        <v>1296</v>
      </c>
    </row>
    <row r="43" spans="1:14" ht="62.5">
      <c r="A43" s="5" t="s">
        <v>37</v>
      </c>
      <c r="B43" s="84" t="s">
        <v>669</v>
      </c>
      <c r="C43" s="67" t="s">
        <v>32</v>
      </c>
      <c r="D43" s="96" t="s">
        <v>2</v>
      </c>
      <c r="E43" s="96" t="s">
        <v>651</v>
      </c>
      <c r="F43" s="96" t="s">
        <v>11</v>
      </c>
      <c r="G43" s="14" t="s">
        <v>15</v>
      </c>
      <c r="H43" s="7" t="s">
        <v>74</v>
      </c>
      <c r="I43" s="87"/>
      <c r="J43" s="87"/>
      <c r="K43" s="87">
        <v>150</v>
      </c>
      <c r="L43" s="22"/>
      <c r="M43" s="64"/>
      <c r="N43" s="106" t="s">
        <v>1296</v>
      </c>
    </row>
    <row r="44" spans="1:14" ht="62.5">
      <c r="A44" s="5" t="s">
        <v>37</v>
      </c>
      <c r="B44" s="84" t="s">
        <v>669</v>
      </c>
      <c r="C44" s="96" t="s">
        <v>6</v>
      </c>
      <c r="D44" s="96" t="s">
        <v>5</v>
      </c>
      <c r="E44" s="96" t="s">
        <v>671</v>
      </c>
      <c r="F44" s="96" t="s">
        <v>9</v>
      </c>
      <c r="G44" s="14" t="s">
        <v>15</v>
      </c>
      <c r="H44" s="7" t="s">
        <v>74</v>
      </c>
      <c r="I44" s="87">
        <v>800</v>
      </c>
      <c r="J44" s="87"/>
      <c r="K44" s="87"/>
      <c r="L44" s="22"/>
      <c r="M44" s="64"/>
      <c r="N44" s="106" t="s">
        <v>1296</v>
      </c>
    </row>
    <row r="45" spans="1:14" ht="62.5">
      <c r="A45" s="5" t="s">
        <v>37</v>
      </c>
      <c r="B45" s="84" t="s">
        <v>669</v>
      </c>
      <c r="C45" s="96" t="s">
        <v>6</v>
      </c>
      <c r="D45" s="96" t="s">
        <v>5</v>
      </c>
      <c r="E45" s="96" t="s">
        <v>670</v>
      </c>
      <c r="F45" s="96" t="s">
        <v>9</v>
      </c>
      <c r="G45" s="14" t="s">
        <v>15</v>
      </c>
      <c r="H45" s="7" t="s">
        <v>74</v>
      </c>
      <c r="I45" s="87">
        <v>1000</v>
      </c>
      <c r="J45" s="87"/>
      <c r="K45" s="87"/>
      <c r="L45" s="22"/>
      <c r="M45" s="64"/>
      <c r="N45" s="106" t="s">
        <v>1296</v>
      </c>
    </row>
    <row r="46" spans="1:14" ht="62.5">
      <c r="A46" s="5" t="s">
        <v>37</v>
      </c>
      <c r="B46" s="84" t="s">
        <v>669</v>
      </c>
      <c r="C46" s="96" t="s">
        <v>6</v>
      </c>
      <c r="D46" s="96" t="s">
        <v>5</v>
      </c>
      <c r="E46" s="96" t="s">
        <v>672</v>
      </c>
      <c r="F46" s="96" t="s">
        <v>9</v>
      </c>
      <c r="G46" s="14" t="s">
        <v>15</v>
      </c>
      <c r="H46" s="7" t="s">
        <v>74</v>
      </c>
      <c r="I46" s="87">
        <v>1000</v>
      </c>
      <c r="J46" s="87"/>
      <c r="K46" s="87"/>
      <c r="L46" s="22"/>
      <c r="M46" s="64"/>
      <c r="N46" s="106" t="s">
        <v>1296</v>
      </c>
    </row>
    <row r="47" spans="1:14" ht="62.5">
      <c r="A47" s="5" t="s">
        <v>37</v>
      </c>
      <c r="B47" s="84" t="s">
        <v>669</v>
      </c>
      <c r="C47" s="96" t="s">
        <v>8</v>
      </c>
      <c r="D47" s="96" t="s">
        <v>35</v>
      </c>
      <c r="E47" s="96" t="s">
        <v>635</v>
      </c>
      <c r="F47" s="96" t="s">
        <v>9</v>
      </c>
      <c r="G47" s="14" t="s">
        <v>15</v>
      </c>
      <c r="H47" s="7" t="s">
        <v>74</v>
      </c>
      <c r="I47" s="11"/>
      <c r="J47" s="11">
        <v>161</v>
      </c>
      <c r="K47" s="87"/>
      <c r="L47" s="22"/>
      <c r="M47" s="64"/>
      <c r="N47" s="106" t="s">
        <v>1296</v>
      </c>
    </row>
    <row r="48" spans="1:14" ht="37.5">
      <c r="A48" s="5" t="s">
        <v>37</v>
      </c>
      <c r="B48" s="84" t="s">
        <v>673</v>
      </c>
      <c r="C48" s="67" t="s">
        <v>32</v>
      </c>
      <c r="D48" s="96" t="s">
        <v>2</v>
      </c>
      <c r="E48" s="96" t="s">
        <v>674</v>
      </c>
      <c r="F48" s="96" t="s">
        <v>9</v>
      </c>
      <c r="G48" s="14" t="s">
        <v>24</v>
      </c>
      <c r="H48" s="7" t="s">
        <v>74</v>
      </c>
      <c r="I48" s="87"/>
      <c r="J48" s="87"/>
      <c r="K48" s="87">
        <v>160</v>
      </c>
      <c r="L48" s="22"/>
      <c r="M48" s="64"/>
      <c r="N48" s="106" t="s">
        <v>1296</v>
      </c>
    </row>
    <row r="49" spans="1:14" ht="50">
      <c r="A49" s="5" t="s">
        <v>54</v>
      </c>
      <c r="B49" s="84" t="s">
        <v>1305</v>
      </c>
      <c r="C49" s="7" t="s">
        <v>6</v>
      </c>
      <c r="D49" s="106" t="s">
        <v>5</v>
      </c>
      <c r="E49" s="7" t="s">
        <v>188</v>
      </c>
      <c r="F49" s="96" t="s">
        <v>9</v>
      </c>
      <c r="G49" s="14" t="s">
        <v>17</v>
      </c>
      <c r="H49" s="96" t="s">
        <v>76</v>
      </c>
      <c r="I49" s="11">
        <v>2000</v>
      </c>
      <c r="J49" s="11"/>
      <c r="K49" s="11"/>
      <c r="L49" s="22"/>
      <c r="M49" s="63"/>
      <c r="N49" s="7" t="s">
        <v>1297</v>
      </c>
    </row>
    <row r="50" spans="1:14" ht="112.5">
      <c r="A50" s="5" t="s">
        <v>54</v>
      </c>
      <c r="B50" s="84" t="s">
        <v>181</v>
      </c>
      <c r="C50" s="7" t="s">
        <v>6</v>
      </c>
      <c r="D50" s="106" t="s">
        <v>4</v>
      </c>
      <c r="E50" s="7" t="s">
        <v>182</v>
      </c>
      <c r="F50" s="96" t="s">
        <v>9</v>
      </c>
      <c r="G50" s="14" t="s">
        <v>18</v>
      </c>
      <c r="H50" s="96" t="s">
        <v>76</v>
      </c>
      <c r="I50" s="11">
        <v>1000</v>
      </c>
      <c r="J50" s="11"/>
      <c r="K50" s="87"/>
      <c r="L50" s="22"/>
      <c r="M50" s="63"/>
      <c r="N50" s="7" t="s">
        <v>1297</v>
      </c>
    </row>
    <row r="51" spans="1:14" ht="75">
      <c r="A51" s="5" t="s">
        <v>54</v>
      </c>
      <c r="B51" s="84" t="s">
        <v>181</v>
      </c>
      <c r="C51" s="7" t="s">
        <v>6</v>
      </c>
      <c r="D51" s="106" t="s">
        <v>4</v>
      </c>
      <c r="E51" s="7" t="s">
        <v>191</v>
      </c>
      <c r="F51" s="96" t="s">
        <v>9</v>
      </c>
      <c r="G51" s="42" t="s">
        <v>18</v>
      </c>
      <c r="H51" s="96" t="s">
        <v>76</v>
      </c>
      <c r="I51" s="11">
        <v>2000</v>
      </c>
      <c r="J51" s="11"/>
      <c r="K51" s="11"/>
      <c r="L51" s="22"/>
      <c r="M51" s="63"/>
      <c r="N51" s="7" t="s">
        <v>1297</v>
      </c>
    </row>
    <row r="52" spans="1:14" ht="75">
      <c r="A52" s="5" t="s">
        <v>54</v>
      </c>
      <c r="B52" s="84" t="s">
        <v>181</v>
      </c>
      <c r="C52" s="7" t="s">
        <v>6</v>
      </c>
      <c r="D52" s="106" t="s">
        <v>4</v>
      </c>
      <c r="E52" s="7" t="s">
        <v>190</v>
      </c>
      <c r="F52" s="96" t="s">
        <v>9</v>
      </c>
      <c r="G52" s="42" t="s">
        <v>18</v>
      </c>
      <c r="H52" s="96" t="s">
        <v>76</v>
      </c>
      <c r="I52" s="11">
        <v>2500</v>
      </c>
      <c r="J52" s="11"/>
      <c r="K52" s="87"/>
      <c r="L52" s="22"/>
      <c r="M52" s="63"/>
      <c r="N52" s="7" t="s">
        <v>1297</v>
      </c>
    </row>
    <row r="53" spans="1:14" ht="75">
      <c r="A53" s="5" t="s">
        <v>54</v>
      </c>
      <c r="B53" s="84" t="s">
        <v>181</v>
      </c>
      <c r="C53" s="7" t="s">
        <v>7</v>
      </c>
      <c r="D53" s="106" t="s">
        <v>4</v>
      </c>
      <c r="E53" s="7" t="s">
        <v>192</v>
      </c>
      <c r="F53" s="96" t="s">
        <v>9</v>
      </c>
      <c r="G53" s="42" t="s">
        <v>18</v>
      </c>
      <c r="H53" s="96" t="s">
        <v>76</v>
      </c>
      <c r="I53" s="11"/>
      <c r="J53" s="11">
        <v>1466.85</v>
      </c>
      <c r="K53" s="11"/>
      <c r="L53" s="22"/>
      <c r="M53" s="63"/>
      <c r="N53" s="7" t="s">
        <v>1297</v>
      </c>
    </row>
    <row r="54" spans="1:14" ht="62.5">
      <c r="A54" s="5" t="s">
        <v>54</v>
      </c>
      <c r="B54" s="84" t="s">
        <v>1306</v>
      </c>
      <c r="C54" s="7" t="s">
        <v>6</v>
      </c>
      <c r="D54" s="106" t="s">
        <v>35</v>
      </c>
      <c r="E54" s="7" t="s">
        <v>189</v>
      </c>
      <c r="F54" s="96" t="s">
        <v>9</v>
      </c>
      <c r="G54" s="14" t="s">
        <v>25</v>
      </c>
      <c r="H54" s="96" t="s">
        <v>76</v>
      </c>
      <c r="I54" s="11">
        <v>2000</v>
      </c>
      <c r="J54" s="11"/>
      <c r="K54" s="11"/>
      <c r="L54" s="22"/>
      <c r="M54" s="63"/>
      <c r="N54" s="7" t="s">
        <v>1297</v>
      </c>
    </row>
    <row r="55" spans="1:14" ht="50">
      <c r="A55" s="5" t="s">
        <v>54</v>
      </c>
      <c r="B55" s="8" t="s">
        <v>177</v>
      </c>
      <c r="C55" s="7" t="s">
        <v>6</v>
      </c>
      <c r="D55" s="106" t="s">
        <v>5</v>
      </c>
      <c r="E55" s="7" t="s">
        <v>178</v>
      </c>
      <c r="F55" s="96" t="s">
        <v>9</v>
      </c>
      <c r="G55" s="14" t="s">
        <v>16</v>
      </c>
      <c r="H55" s="96" t="s">
        <v>76</v>
      </c>
      <c r="I55" s="11">
        <v>1000</v>
      </c>
      <c r="J55" s="11"/>
      <c r="K55" s="87"/>
      <c r="L55" s="22"/>
      <c r="M55" s="63"/>
      <c r="N55" s="7" t="s">
        <v>1297</v>
      </c>
    </row>
    <row r="56" spans="1:14" ht="100">
      <c r="A56" s="5" t="s">
        <v>54</v>
      </c>
      <c r="B56" s="6" t="s">
        <v>1307</v>
      </c>
      <c r="C56" s="7" t="s">
        <v>6</v>
      </c>
      <c r="D56" s="106" t="s">
        <v>5</v>
      </c>
      <c r="E56" s="7" t="s">
        <v>178</v>
      </c>
      <c r="F56" s="96" t="s">
        <v>9</v>
      </c>
      <c r="G56" s="14" t="s">
        <v>25</v>
      </c>
      <c r="H56" s="96" t="s">
        <v>76</v>
      </c>
      <c r="I56" s="11">
        <v>1000</v>
      </c>
      <c r="J56" s="11"/>
      <c r="K56" s="87"/>
      <c r="L56" s="22"/>
      <c r="M56" s="63"/>
      <c r="N56" s="7" t="s">
        <v>1297</v>
      </c>
    </row>
    <row r="57" spans="1:14" ht="87.5">
      <c r="A57" s="5" t="s">
        <v>54</v>
      </c>
      <c r="B57" s="84" t="s">
        <v>183</v>
      </c>
      <c r="C57" s="7" t="s">
        <v>6</v>
      </c>
      <c r="D57" s="106" t="s">
        <v>5</v>
      </c>
      <c r="E57" s="7" t="s">
        <v>184</v>
      </c>
      <c r="F57" s="96" t="s">
        <v>9</v>
      </c>
      <c r="G57" s="14" t="s">
        <v>15</v>
      </c>
      <c r="H57" s="96" t="s">
        <v>76</v>
      </c>
      <c r="I57" s="11">
        <v>2000</v>
      </c>
      <c r="J57" s="11"/>
      <c r="K57" s="87"/>
      <c r="L57" s="22"/>
      <c r="M57" s="63"/>
      <c r="N57" s="7" t="s">
        <v>1297</v>
      </c>
    </row>
    <row r="58" spans="1:14" ht="100">
      <c r="A58" s="5" t="s">
        <v>54</v>
      </c>
      <c r="B58" s="84" t="s">
        <v>179</v>
      </c>
      <c r="C58" s="7" t="s">
        <v>6</v>
      </c>
      <c r="D58" s="106" t="s">
        <v>5</v>
      </c>
      <c r="E58" s="7" t="s">
        <v>180</v>
      </c>
      <c r="F58" s="96" t="s">
        <v>9</v>
      </c>
      <c r="G58" s="14" t="s">
        <v>15</v>
      </c>
      <c r="H58" s="96" t="s">
        <v>76</v>
      </c>
      <c r="I58" s="11">
        <v>11000</v>
      </c>
      <c r="J58" s="11"/>
      <c r="K58" s="87"/>
      <c r="L58" s="22"/>
      <c r="M58" s="63"/>
      <c r="N58" s="7" t="s">
        <v>1297</v>
      </c>
    </row>
    <row r="59" spans="1:14" ht="75">
      <c r="A59" s="5" t="s">
        <v>54</v>
      </c>
      <c r="B59" s="84" t="s">
        <v>186</v>
      </c>
      <c r="C59" s="7" t="s">
        <v>6</v>
      </c>
      <c r="D59" s="106" t="s">
        <v>5</v>
      </c>
      <c r="E59" s="7" t="s">
        <v>187</v>
      </c>
      <c r="F59" s="96" t="s">
        <v>9</v>
      </c>
      <c r="G59" s="14" t="s">
        <v>21</v>
      </c>
      <c r="H59" s="96" t="s">
        <v>76</v>
      </c>
      <c r="I59" s="11">
        <v>20000</v>
      </c>
      <c r="J59" s="11"/>
      <c r="K59" s="11"/>
      <c r="L59" s="22"/>
      <c r="M59" s="63"/>
      <c r="N59" s="7" t="s">
        <v>1297</v>
      </c>
    </row>
    <row r="60" spans="1:14" ht="50">
      <c r="A60" s="5" t="s">
        <v>54</v>
      </c>
      <c r="B60" s="6" t="s">
        <v>1308</v>
      </c>
      <c r="C60" s="7" t="s">
        <v>6</v>
      </c>
      <c r="D60" s="106" t="s">
        <v>35</v>
      </c>
      <c r="E60" s="7" t="s">
        <v>185</v>
      </c>
      <c r="F60" s="96" t="s">
        <v>9</v>
      </c>
      <c r="G60" s="14" t="s">
        <v>15</v>
      </c>
      <c r="H60" s="96" t="s">
        <v>76</v>
      </c>
      <c r="I60" s="11"/>
      <c r="J60" s="11">
        <v>1459.61</v>
      </c>
      <c r="K60" s="11"/>
      <c r="L60" s="22"/>
      <c r="M60" s="63"/>
      <c r="N60" s="7" t="s">
        <v>1297</v>
      </c>
    </row>
    <row r="61" spans="1:14" ht="50">
      <c r="A61" s="5" t="s">
        <v>54</v>
      </c>
      <c r="B61" s="6" t="s">
        <v>1308</v>
      </c>
      <c r="C61" s="7" t="s">
        <v>7</v>
      </c>
      <c r="D61" s="106" t="s">
        <v>4</v>
      </c>
      <c r="E61" s="7" t="s">
        <v>192</v>
      </c>
      <c r="F61" s="96" t="s">
        <v>9</v>
      </c>
      <c r="G61" s="42" t="s">
        <v>15</v>
      </c>
      <c r="H61" s="96" t="s">
        <v>76</v>
      </c>
      <c r="I61" s="11"/>
      <c r="J61" s="11">
        <v>1430.69</v>
      </c>
      <c r="K61" s="11"/>
      <c r="L61" s="22"/>
      <c r="M61" s="63"/>
      <c r="N61" s="7" t="s">
        <v>1297</v>
      </c>
    </row>
    <row r="62" spans="1:14" ht="50">
      <c r="A62" s="5" t="s">
        <v>55</v>
      </c>
      <c r="B62" s="84" t="s">
        <v>300</v>
      </c>
      <c r="C62" s="106" t="s">
        <v>6</v>
      </c>
      <c r="D62" s="106" t="s">
        <v>5</v>
      </c>
      <c r="E62" s="7" t="s">
        <v>301</v>
      </c>
      <c r="F62" s="96" t="s">
        <v>9</v>
      </c>
      <c r="G62" s="14" t="s">
        <v>15</v>
      </c>
      <c r="H62" s="7" t="s">
        <v>77</v>
      </c>
      <c r="I62" s="87">
        <v>6000</v>
      </c>
      <c r="J62" s="87"/>
      <c r="K62" s="87"/>
      <c r="L62" s="22"/>
      <c r="M62" s="59"/>
      <c r="N62" s="7" t="s">
        <v>1297</v>
      </c>
    </row>
    <row r="63" spans="1:14" ht="75">
      <c r="A63" s="5" t="s">
        <v>55</v>
      </c>
      <c r="B63" s="84" t="s">
        <v>314</v>
      </c>
      <c r="C63" s="106" t="s">
        <v>6</v>
      </c>
      <c r="D63" s="106" t="s">
        <v>35</v>
      </c>
      <c r="E63" s="7" t="s">
        <v>315</v>
      </c>
      <c r="F63" s="96" t="s">
        <v>9</v>
      </c>
      <c r="G63" s="14" t="s">
        <v>17</v>
      </c>
      <c r="H63" s="7" t="s">
        <v>77</v>
      </c>
      <c r="I63" s="87">
        <v>5000</v>
      </c>
      <c r="J63" s="87"/>
      <c r="K63" s="87"/>
      <c r="L63" s="22"/>
      <c r="M63" s="59"/>
      <c r="N63" s="7" t="s">
        <v>1297</v>
      </c>
    </row>
    <row r="64" spans="1:14" ht="50">
      <c r="A64" s="5" t="s">
        <v>55</v>
      </c>
      <c r="B64" s="84" t="s">
        <v>1309</v>
      </c>
      <c r="C64" s="106" t="s">
        <v>6</v>
      </c>
      <c r="D64" s="106" t="s">
        <v>5</v>
      </c>
      <c r="E64" s="7" t="s">
        <v>298</v>
      </c>
      <c r="F64" s="96" t="s">
        <v>9</v>
      </c>
      <c r="G64" s="14" t="s">
        <v>19</v>
      </c>
      <c r="H64" s="7" t="s">
        <v>77</v>
      </c>
      <c r="I64" s="87">
        <v>3000</v>
      </c>
      <c r="J64" s="87"/>
      <c r="K64" s="87"/>
      <c r="L64" s="22"/>
      <c r="M64" s="59"/>
      <c r="N64" s="7" t="s">
        <v>1297</v>
      </c>
    </row>
    <row r="65" spans="1:14" ht="50">
      <c r="A65" s="5" t="s">
        <v>55</v>
      </c>
      <c r="B65" s="84" t="s">
        <v>310</v>
      </c>
      <c r="C65" s="106" t="s">
        <v>6</v>
      </c>
      <c r="D65" s="106" t="s">
        <v>5</v>
      </c>
      <c r="E65" s="96" t="s">
        <v>311</v>
      </c>
      <c r="F65" s="96" t="s">
        <v>9</v>
      </c>
      <c r="G65" s="14" t="s">
        <v>21</v>
      </c>
      <c r="H65" s="7" t="s">
        <v>77</v>
      </c>
      <c r="I65" s="11">
        <v>2000</v>
      </c>
      <c r="J65" s="11"/>
      <c r="K65" s="87"/>
      <c r="L65" s="22"/>
      <c r="M65" s="59"/>
      <c r="N65" s="7" t="s">
        <v>1297</v>
      </c>
    </row>
    <row r="66" spans="1:14" ht="25">
      <c r="A66" s="5" t="s">
        <v>55</v>
      </c>
      <c r="B66" s="84" t="s">
        <v>304</v>
      </c>
      <c r="C66" s="106" t="s">
        <v>6</v>
      </c>
      <c r="D66" s="106" t="s">
        <v>4</v>
      </c>
      <c r="E66" s="7" t="s">
        <v>305</v>
      </c>
      <c r="F66" s="96" t="s">
        <v>11</v>
      </c>
      <c r="G66" s="14" t="s">
        <v>24</v>
      </c>
      <c r="H66" s="7" t="s">
        <v>77</v>
      </c>
      <c r="I66" s="87">
        <v>2000</v>
      </c>
      <c r="J66" s="87"/>
      <c r="K66" s="87"/>
      <c r="L66" s="22"/>
      <c r="M66" s="59"/>
      <c r="N66" s="7" t="s">
        <v>1297</v>
      </c>
    </row>
    <row r="67" spans="1:14" ht="25">
      <c r="A67" s="5" t="s">
        <v>55</v>
      </c>
      <c r="B67" s="84" t="s">
        <v>302</v>
      </c>
      <c r="C67" s="106" t="s">
        <v>6</v>
      </c>
      <c r="D67" s="106" t="s">
        <v>5</v>
      </c>
      <c r="E67" s="7" t="s">
        <v>312</v>
      </c>
      <c r="F67" s="96" t="s">
        <v>11</v>
      </c>
      <c r="G67" s="14" t="s">
        <v>18</v>
      </c>
      <c r="H67" s="7" t="s">
        <v>77</v>
      </c>
      <c r="I67" s="87">
        <v>8000</v>
      </c>
      <c r="J67" s="87"/>
      <c r="K67" s="87"/>
      <c r="L67" s="22"/>
      <c r="M67" s="60"/>
      <c r="N67" s="7" t="s">
        <v>1297</v>
      </c>
    </row>
    <row r="68" spans="1:14" ht="25">
      <c r="A68" s="5" t="s">
        <v>55</v>
      </c>
      <c r="B68" s="84" t="s">
        <v>302</v>
      </c>
      <c r="C68" s="106" t="s">
        <v>6</v>
      </c>
      <c r="D68" s="106" t="s">
        <v>5</v>
      </c>
      <c r="E68" s="7" t="s">
        <v>303</v>
      </c>
      <c r="F68" s="96" t="s">
        <v>11</v>
      </c>
      <c r="G68" s="14" t="s">
        <v>18</v>
      </c>
      <c r="H68" s="7" t="s">
        <v>77</v>
      </c>
      <c r="I68" s="87">
        <v>20000</v>
      </c>
      <c r="J68" s="87"/>
      <c r="K68" s="87"/>
      <c r="L68" s="22"/>
      <c r="M68" s="59"/>
      <c r="N68" s="7" t="s">
        <v>1297</v>
      </c>
    </row>
    <row r="69" spans="1:14" ht="62.5">
      <c r="A69" s="5" t="s">
        <v>55</v>
      </c>
      <c r="B69" s="84" t="s">
        <v>307</v>
      </c>
      <c r="C69" s="106" t="s">
        <v>6</v>
      </c>
      <c r="D69" s="106" t="s">
        <v>5</v>
      </c>
      <c r="E69" s="7" t="s">
        <v>308</v>
      </c>
      <c r="F69" s="96" t="s">
        <v>11</v>
      </c>
      <c r="G69" s="14" t="s">
        <v>18</v>
      </c>
      <c r="H69" s="7" t="s">
        <v>77</v>
      </c>
      <c r="I69" s="87">
        <v>5000</v>
      </c>
      <c r="J69" s="87"/>
      <c r="K69" s="87"/>
      <c r="L69" s="22"/>
      <c r="M69" s="60"/>
      <c r="N69" s="7" t="s">
        <v>1297</v>
      </c>
    </row>
    <row r="70" spans="1:14" ht="75">
      <c r="A70" s="5" t="s">
        <v>55</v>
      </c>
      <c r="B70" s="10" t="s">
        <v>307</v>
      </c>
      <c r="C70" s="106" t="s">
        <v>6</v>
      </c>
      <c r="D70" s="106" t="s">
        <v>5</v>
      </c>
      <c r="E70" s="7" t="s">
        <v>316</v>
      </c>
      <c r="F70" s="96" t="s">
        <v>11</v>
      </c>
      <c r="G70" s="14" t="s">
        <v>18</v>
      </c>
      <c r="H70" s="7" t="s">
        <v>77</v>
      </c>
      <c r="I70" s="87">
        <v>5000</v>
      </c>
      <c r="J70" s="87"/>
      <c r="K70" s="87"/>
      <c r="L70" s="22"/>
      <c r="M70" s="60"/>
      <c r="N70" s="7" t="s">
        <v>1297</v>
      </c>
    </row>
    <row r="71" spans="1:14" ht="50">
      <c r="A71" s="5" t="s">
        <v>55</v>
      </c>
      <c r="B71" s="84" t="s">
        <v>1310</v>
      </c>
      <c r="C71" s="106" t="s">
        <v>6</v>
      </c>
      <c r="D71" s="106" t="s">
        <v>4</v>
      </c>
      <c r="E71" s="96" t="s">
        <v>309</v>
      </c>
      <c r="F71" s="96" t="s">
        <v>9</v>
      </c>
      <c r="G71" s="14" t="s">
        <v>15</v>
      </c>
      <c r="H71" s="7" t="s">
        <v>77</v>
      </c>
      <c r="I71" s="11">
        <v>3000</v>
      </c>
      <c r="J71" s="11"/>
      <c r="K71" s="87"/>
      <c r="L71" s="22"/>
      <c r="M71" s="59"/>
      <c r="N71" s="7" t="s">
        <v>1297</v>
      </c>
    </row>
    <row r="72" spans="1:14" s="50" customFormat="1" ht="79.5" customHeight="1">
      <c r="A72" s="5" t="s">
        <v>55</v>
      </c>
      <c r="B72" s="107" t="s">
        <v>1311</v>
      </c>
      <c r="C72" s="106" t="s">
        <v>6</v>
      </c>
      <c r="D72" s="106" t="s">
        <v>4</v>
      </c>
      <c r="E72" s="71" t="s">
        <v>306</v>
      </c>
      <c r="F72" s="96" t="s">
        <v>11</v>
      </c>
      <c r="G72" s="14" t="s">
        <v>18</v>
      </c>
      <c r="H72" s="7" t="s">
        <v>77</v>
      </c>
      <c r="I72" s="11">
        <v>5000</v>
      </c>
      <c r="J72" s="11"/>
      <c r="K72" s="87"/>
      <c r="L72" s="22"/>
      <c r="M72" s="59"/>
      <c r="N72" s="7" t="s">
        <v>1297</v>
      </c>
    </row>
    <row r="73" spans="1:14" s="50" customFormat="1" ht="25">
      <c r="A73" s="5" t="s">
        <v>55</v>
      </c>
      <c r="B73" s="84" t="s">
        <v>1311</v>
      </c>
      <c r="C73" s="106" t="s">
        <v>6</v>
      </c>
      <c r="D73" s="106" t="s">
        <v>5</v>
      </c>
      <c r="E73" s="71" t="s">
        <v>313</v>
      </c>
      <c r="F73" s="96" t="s">
        <v>9</v>
      </c>
      <c r="G73" s="14" t="s">
        <v>18</v>
      </c>
      <c r="H73" s="7" t="s">
        <v>77</v>
      </c>
      <c r="I73" s="11">
        <v>97791.5</v>
      </c>
      <c r="J73" s="11"/>
      <c r="K73" s="87"/>
      <c r="L73" s="22"/>
      <c r="M73" s="59"/>
      <c r="N73" s="7" t="s">
        <v>1297</v>
      </c>
    </row>
    <row r="74" spans="1:14" s="50" customFormat="1" ht="66.75" customHeight="1">
      <c r="A74" s="5" t="s">
        <v>55</v>
      </c>
      <c r="B74" s="84" t="s">
        <v>1311</v>
      </c>
      <c r="C74" s="106" t="s">
        <v>6</v>
      </c>
      <c r="D74" s="106" t="s">
        <v>5</v>
      </c>
      <c r="E74" s="100" t="s">
        <v>299</v>
      </c>
      <c r="F74" s="96" t="s">
        <v>11</v>
      </c>
      <c r="G74" s="14" t="s">
        <v>18</v>
      </c>
      <c r="H74" s="7" t="s">
        <v>77</v>
      </c>
      <c r="I74" s="87">
        <v>8050</v>
      </c>
      <c r="J74" s="87"/>
      <c r="K74" s="87"/>
      <c r="L74" s="22"/>
      <c r="M74" s="60"/>
      <c r="N74" s="7" t="s">
        <v>1297</v>
      </c>
    </row>
    <row r="75" spans="1:14" s="50" customFormat="1" ht="25">
      <c r="A75" s="5" t="s">
        <v>55</v>
      </c>
      <c r="B75" s="84" t="s">
        <v>1311</v>
      </c>
      <c r="C75" s="106" t="s">
        <v>6</v>
      </c>
      <c r="D75" s="106" t="s">
        <v>5</v>
      </c>
      <c r="E75" s="71" t="s">
        <v>317</v>
      </c>
      <c r="F75" s="96" t="s">
        <v>11</v>
      </c>
      <c r="G75" s="14" t="s">
        <v>18</v>
      </c>
      <c r="H75" s="7" t="s">
        <v>77</v>
      </c>
      <c r="I75" s="11">
        <v>11500</v>
      </c>
      <c r="J75" s="11"/>
      <c r="K75" s="87"/>
      <c r="L75" s="22"/>
      <c r="M75" s="60"/>
      <c r="N75" s="7" t="s">
        <v>1297</v>
      </c>
    </row>
    <row r="76" spans="1:14" s="50" customFormat="1" ht="38">
      <c r="A76" s="5" t="s">
        <v>56</v>
      </c>
      <c r="B76" s="84" t="s">
        <v>167</v>
      </c>
      <c r="C76" s="7" t="s">
        <v>6</v>
      </c>
      <c r="D76" s="106" t="s">
        <v>5</v>
      </c>
      <c r="E76" s="108" t="s">
        <v>168</v>
      </c>
      <c r="F76" s="96" t="s">
        <v>9</v>
      </c>
      <c r="G76" s="14" t="s">
        <v>17</v>
      </c>
      <c r="H76" s="7" t="s">
        <v>78</v>
      </c>
      <c r="I76" s="11">
        <v>20000</v>
      </c>
      <c r="J76" s="11"/>
      <c r="K76" s="87"/>
      <c r="L76" s="22"/>
      <c r="M76" s="63"/>
      <c r="N76" s="7" t="s">
        <v>1297</v>
      </c>
    </row>
    <row r="77" spans="1:14" s="50" customFormat="1" ht="63" customHeight="1">
      <c r="A77" s="5" t="s">
        <v>56</v>
      </c>
      <c r="B77" s="6" t="s">
        <v>174</v>
      </c>
      <c r="C77" s="7" t="s">
        <v>6</v>
      </c>
      <c r="D77" s="106" t="s">
        <v>5</v>
      </c>
      <c r="E77" s="108" t="s">
        <v>175</v>
      </c>
      <c r="F77" s="96" t="s">
        <v>9</v>
      </c>
      <c r="G77" s="14" t="s">
        <v>25</v>
      </c>
      <c r="H77" s="96" t="s">
        <v>78</v>
      </c>
      <c r="I77" s="11">
        <v>20000</v>
      </c>
      <c r="J77" s="11"/>
      <c r="K77" s="11"/>
      <c r="L77" s="22"/>
      <c r="M77" s="63"/>
      <c r="N77" s="7" t="s">
        <v>1297</v>
      </c>
    </row>
    <row r="78" spans="1:14" s="50" customFormat="1" ht="62.5">
      <c r="A78" s="5" t="s">
        <v>56</v>
      </c>
      <c r="B78" s="6" t="s">
        <v>172</v>
      </c>
      <c r="C78" s="7" t="s">
        <v>6</v>
      </c>
      <c r="D78" s="106" t="s">
        <v>5</v>
      </c>
      <c r="E78" s="108" t="s">
        <v>176</v>
      </c>
      <c r="F78" s="96" t="s">
        <v>9</v>
      </c>
      <c r="G78" s="14" t="s">
        <v>18</v>
      </c>
      <c r="H78" s="7" t="s">
        <v>78</v>
      </c>
      <c r="I78" s="11">
        <v>5000</v>
      </c>
      <c r="J78" s="11"/>
      <c r="K78" s="87"/>
      <c r="L78" s="22"/>
      <c r="M78" s="63"/>
      <c r="N78" s="7" t="s">
        <v>1297</v>
      </c>
    </row>
    <row r="79" spans="1:14" s="50" customFormat="1" ht="62.5">
      <c r="A79" s="5" t="s">
        <v>56</v>
      </c>
      <c r="B79" s="6" t="s">
        <v>172</v>
      </c>
      <c r="C79" s="7" t="s">
        <v>6</v>
      </c>
      <c r="D79" s="106" t="s">
        <v>5</v>
      </c>
      <c r="E79" s="71" t="s">
        <v>173</v>
      </c>
      <c r="F79" s="96" t="s">
        <v>9</v>
      </c>
      <c r="G79" s="14" t="s">
        <v>18</v>
      </c>
      <c r="H79" s="7" t="s">
        <v>78</v>
      </c>
      <c r="I79" s="11">
        <v>125359</v>
      </c>
      <c r="J79" s="11"/>
      <c r="K79" s="11"/>
      <c r="L79" s="22"/>
      <c r="M79" s="63"/>
      <c r="N79" s="7" t="s">
        <v>1297</v>
      </c>
    </row>
    <row r="80" spans="1:14" s="50" customFormat="1" ht="56.5" customHeight="1">
      <c r="A80" s="5" t="s">
        <v>56</v>
      </c>
      <c r="B80" s="84" t="s">
        <v>162</v>
      </c>
      <c r="C80" s="7" t="s">
        <v>6</v>
      </c>
      <c r="D80" s="106" t="s">
        <v>35</v>
      </c>
      <c r="E80" s="108" t="s">
        <v>163</v>
      </c>
      <c r="F80" s="96" t="s">
        <v>9</v>
      </c>
      <c r="G80" s="14" t="s">
        <v>16</v>
      </c>
      <c r="H80" s="7" t="s">
        <v>78</v>
      </c>
      <c r="I80" s="11">
        <v>10000</v>
      </c>
      <c r="J80" s="11"/>
      <c r="K80" s="87"/>
      <c r="L80" s="22"/>
      <c r="M80" s="63"/>
      <c r="N80" s="7" t="s">
        <v>1297</v>
      </c>
    </row>
    <row r="81" spans="1:14" s="50" customFormat="1" ht="63.65" customHeight="1">
      <c r="A81" s="5" t="s">
        <v>56</v>
      </c>
      <c r="B81" s="84" t="s">
        <v>164</v>
      </c>
      <c r="C81" s="7" t="s">
        <v>6</v>
      </c>
      <c r="D81" s="106" t="s">
        <v>35</v>
      </c>
      <c r="E81" s="108" t="s">
        <v>165</v>
      </c>
      <c r="F81" s="96" t="s">
        <v>9</v>
      </c>
      <c r="G81" s="14" t="s">
        <v>18</v>
      </c>
      <c r="H81" s="7" t="s">
        <v>78</v>
      </c>
      <c r="I81" s="11">
        <v>22500</v>
      </c>
      <c r="J81" s="11"/>
      <c r="K81" s="87"/>
      <c r="L81" s="22"/>
      <c r="M81" s="63"/>
      <c r="N81" s="7" t="s">
        <v>1297</v>
      </c>
    </row>
    <row r="82" spans="1:14" s="50" customFormat="1" ht="60" customHeight="1">
      <c r="A82" s="5" t="s">
        <v>56</v>
      </c>
      <c r="B82" s="84" t="s">
        <v>1312</v>
      </c>
      <c r="C82" s="7" t="s">
        <v>6</v>
      </c>
      <c r="D82" s="106" t="s">
        <v>4</v>
      </c>
      <c r="E82" s="108" t="s">
        <v>166</v>
      </c>
      <c r="F82" s="96" t="s">
        <v>10</v>
      </c>
      <c r="G82" s="14" t="s">
        <v>21</v>
      </c>
      <c r="H82" s="7" t="s">
        <v>78</v>
      </c>
      <c r="I82" s="11">
        <v>15000</v>
      </c>
      <c r="J82" s="11"/>
      <c r="K82" s="87"/>
      <c r="L82" s="22"/>
      <c r="M82" s="63"/>
      <c r="N82" s="7" t="s">
        <v>1297</v>
      </c>
    </row>
    <row r="83" spans="1:14" s="50" customFormat="1" ht="78" customHeight="1">
      <c r="A83" s="5" t="s">
        <v>56</v>
      </c>
      <c r="B83" s="84" t="s">
        <v>158</v>
      </c>
      <c r="C83" s="7" t="s">
        <v>7</v>
      </c>
      <c r="D83" s="106" t="s">
        <v>4</v>
      </c>
      <c r="E83" s="108" t="s">
        <v>159</v>
      </c>
      <c r="F83" s="96" t="s">
        <v>9</v>
      </c>
      <c r="G83" s="14" t="s">
        <v>18</v>
      </c>
      <c r="H83" s="7" t="s">
        <v>78</v>
      </c>
      <c r="I83" s="11"/>
      <c r="J83" s="11">
        <v>52623.75</v>
      </c>
      <c r="K83" s="87"/>
      <c r="L83" s="22"/>
      <c r="M83" s="63"/>
      <c r="N83" s="7" t="s">
        <v>1297</v>
      </c>
    </row>
    <row r="84" spans="1:14" s="50" customFormat="1" ht="83.5" customHeight="1">
      <c r="A84" s="5" t="s">
        <v>56</v>
      </c>
      <c r="B84" s="84" t="s">
        <v>160</v>
      </c>
      <c r="C84" s="7" t="s">
        <v>6</v>
      </c>
      <c r="D84" s="106" t="s">
        <v>35</v>
      </c>
      <c r="E84" s="108" t="s">
        <v>161</v>
      </c>
      <c r="F84" s="96" t="s">
        <v>9</v>
      </c>
      <c r="G84" s="42" t="s">
        <v>16</v>
      </c>
      <c r="H84" s="7" t="s">
        <v>78</v>
      </c>
      <c r="I84" s="11">
        <v>12500</v>
      </c>
      <c r="J84" s="11"/>
      <c r="K84" s="87"/>
      <c r="L84" s="43"/>
      <c r="M84" s="63"/>
      <c r="N84" s="7" t="s">
        <v>1297</v>
      </c>
    </row>
    <row r="85" spans="1:14" s="50" customFormat="1" ht="46" customHeight="1">
      <c r="A85" s="5" t="s">
        <v>56</v>
      </c>
      <c r="B85" s="6" t="s">
        <v>169</v>
      </c>
      <c r="C85" s="7" t="s">
        <v>6</v>
      </c>
      <c r="D85" s="106" t="s">
        <v>35</v>
      </c>
      <c r="E85" s="71" t="s">
        <v>170</v>
      </c>
      <c r="F85" s="96" t="s">
        <v>9</v>
      </c>
      <c r="G85" s="14" t="s">
        <v>15</v>
      </c>
      <c r="H85" s="7" t="s">
        <v>78</v>
      </c>
      <c r="I85" s="11">
        <v>15000</v>
      </c>
      <c r="J85" s="11"/>
      <c r="K85" s="11"/>
      <c r="L85" s="22"/>
      <c r="M85" s="63"/>
      <c r="N85" s="7" t="s">
        <v>1297</v>
      </c>
    </row>
    <row r="86" spans="1:14" s="50" customFormat="1" ht="28.5" customHeight="1">
      <c r="A86" s="5" t="s">
        <v>56</v>
      </c>
      <c r="B86" s="88" t="s">
        <v>1313</v>
      </c>
      <c r="C86" s="7" t="s">
        <v>6</v>
      </c>
      <c r="D86" s="106" t="s">
        <v>5</v>
      </c>
      <c r="E86" s="108" t="s">
        <v>171</v>
      </c>
      <c r="F86" s="96" t="s">
        <v>9</v>
      </c>
      <c r="G86" s="14" t="s">
        <v>24</v>
      </c>
      <c r="H86" s="7" t="s">
        <v>78</v>
      </c>
      <c r="I86" s="11">
        <v>3000</v>
      </c>
      <c r="J86" s="11"/>
      <c r="K86" s="87"/>
      <c r="L86" s="22"/>
      <c r="M86" s="63"/>
      <c r="N86" s="7" t="s">
        <v>1297</v>
      </c>
    </row>
    <row r="87" spans="1:14" s="50" customFormat="1" ht="39" customHeight="1">
      <c r="A87" s="5" t="s">
        <v>57</v>
      </c>
      <c r="B87" s="84" t="s">
        <v>815</v>
      </c>
      <c r="C87" s="7" t="s">
        <v>6</v>
      </c>
      <c r="D87" s="106" t="s">
        <v>5</v>
      </c>
      <c r="E87" s="108" t="s">
        <v>816</v>
      </c>
      <c r="F87" s="96" t="s">
        <v>11</v>
      </c>
      <c r="G87" s="14" t="s">
        <v>18</v>
      </c>
      <c r="H87" s="7" t="s">
        <v>79</v>
      </c>
      <c r="I87" s="87">
        <v>2000000</v>
      </c>
      <c r="J87" s="87"/>
      <c r="K87" s="87"/>
      <c r="L87" s="22"/>
      <c r="M87" s="62"/>
      <c r="N87" s="7" t="s">
        <v>1297</v>
      </c>
    </row>
    <row r="88" spans="1:14" s="50" customFormat="1" ht="88.5" customHeight="1">
      <c r="A88" s="5" t="s">
        <v>57</v>
      </c>
      <c r="B88" s="84" t="s">
        <v>817</v>
      </c>
      <c r="C88" s="7" t="s">
        <v>6</v>
      </c>
      <c r="D88" s="106" t="s">
        <v>5</v>
      </c>
      <c r="E88" s="71" t="s">
        <v>818</v>
      </c>
      <c r="F88" s="96" t="s">
        <v>9</v>
      </c>
      <c r="G88" s="14" t="s">
        <v>25</v>
      </c>
      <c r="H88" s="7" t="s">
        <v>79</v>
      </c>
      <c r="I88" s="87">
        <v>80000</v>
      </c>
      <c r="J88" s="87"/>
      <c r="K88" s="87"/>
      <c r="L88" s="22"/>
      <c r="M88" s="62"/>
      <c r="N88" s="7" t="s">
        <v>1297</v>
      </c>
    </row>
    <row r="89" spans="1:14" s="50" customFormat="1" ht="37.5" customHeight="1">
      <c r="A89" s="5" t="s">
        <v>57</v>
      </c>
      <c r="B89" s="84" t="s">
        <v>819</v>
      </c>
      <c r="C89" s="7" t="s">
        <v>7</v>
      </c>
      <c r="D89" s="106" t="s">
        <v>4</v>
      </c>
      <c r="E89" s="108" t="s">
        <v>820</v>
      </c>
      <c r="F89" s="96" t="s">
        <v>11</v>
      </c>
      <c r="G89" s="14" t="s">
        <v>18</v>
      </c>
      <c r="H89" s="7" t="s">
        <v>79</v>
      </c>
      <c r="I89" s="87"/>
      <c r="J89" s="87">
        <v>134007</v>
      </c>
      <c r="K89" s="87"/>
      <c r="L89" s="22"/>
      <c r="M89" s="62"/>
      <c r="N89" s="7" t="s">
        <v>1297</v>
      </c>
    </row>
    <row r="90" spans="1:14" s="50" customFormat="1" ht="25">
      <c r="A90" s="5" t="s">
        <v>57</v>
      </c>
      <c r="B90" s="84" t="s">
        <v>821</v>
      </c>
      <c r="C90" s="7" t="s">
        <v>6</v>
      </c>
      <c r="D90" s="106" t="s">
        <v>4</v>
      </c>
      <c r="E90" s="108" t="s">
        <v>820</v>
      </c>
      <c r="F90" s="96" t="s">
        <v>11</v>
      </c>
      <c r="G90" s="14" t="s">
        <v>21</v>
      </c>
      <c r="H90" s="7" t="s">
        <v>79</v>
      </c>
      <c r="I90" s="87">
        <v>30000</v>
      </c>
      <c r="J90" s="87"/>
      <c r="K90" s="87"/>
      <c r="L90" s="22"/>
      <c r="M90" s="62"/>
      <c r="N90" s="7" t="s">
        <v>1297</v>
      </c>
    </row>
    <row r="91" spans="1:14" s="50" customFormat="1" ht="25">
      <c r="A91" s="5" t="s">
        <v>57</v>
      </c>
      <c r="B91" s="84" t="s">
        <v>821</v>
      </c>
      <c r="C91" s="7" t="s">
        <v>6</v>
      </c>
      <c r="D91" s="106" t="s">
        <v>5</v>
      </c>
      <c r="E91" s="71" t="s">
        <v>822</v>
      </c>
      <c r="F91" s="96" t="s">
        <v>9</v>
      </c>
      <c r="G91" s="14" t="s">
        <v>21</v>
      </c>
      <c r="H91" s="7" t="s">
        <v>79</v>
      </c>
      <c r="I91" s="87">
        <v>120000</v>
      </c>
      <c r="J91" s="87"/>
      <c r="K91" s="87"/>
      <c r="L91" s="22"/>
      <c r="M91" s="62"/>
      <c r="N91" s="7" t="s">
        <v>1297</v>
      </c>
    </row>
    <row r="92" spans="1:14" s="50" customFormat="1" ht="25">
      <c r="A92" s="5" t="s">
        <v>57</v>
      </c>
      <c r="B92" s="84" t="s">
        <v>823</v>
      </c>
      <c r="C92" s="7" t="s">
        <v>6</v>
      </c>
      <c r="D92" s="106" t="s">
        <v>4</v>
      </c>
      <c r="E92" s="108" t="s">
        <v>820</v>
      </c>
      <c r="F92" s="96" t="s">
        <v>11</v>
      </c>
      <c r="G92" s="14" t="s">
        <v>16</v>
      </c>
      <c r="H92" s="96" t="s">
        <v>79</v>
      </c>
      <c r="I92" s="11">
        <v>20000</v>
      </c>
      <c r="J92" s="11"/>
      <c r="K92" s="11"/>
      <c r="L92" s="22"/>
      <c r="M92" s="62"/>
      <c r="N92" s="7" t="s">
        <v>1297</v>
      </c>
    </row>
    <row r="93" spans="1:14" s="50" customFormat="1" ht="25">
      <c r="A93" s="5" t="s">
        <v>57</v>
      </c>
      <c r="B93" s="84" t="s">
        <v>823</v>
      </c>
      <c r="C93" s="7" t="s">
        <v>6</v>
      </c>
      <c r="D93" s="106" t="s">
        <v>4</v>
      </c>
      <c r="E93" s="71" t="s">
        <v>826</v>
      </c>
      <c r="F93" s="96" t="s">
        <v>11</v>
      </c>
      <c r="G93" s="14" t="s">
        <v>16</v>
      </c>
      <c r="H93" s="96" t="s">
        <v>79</v>
      </c>
      <c r="I93" s="11">
        <v>30000</v>
      </c>
      <c r="J93" s="11"/>
      <c r="K93" s="11"/>
      <c r="L93" s="22"/>
      <c r="M93" s="62"/>
      <c r="N93" s="7" t="s">
        <v>1297</v>
      </c>
    </row>
    <row r="94" spans="1:14" s="50" customFormat="1" ht="51" customHeight="1">
      <c r="A94" s="5" t="s">
        <v>57</v>
      </c>
      <c r="B94" s="84" t="s">
        <v>823</v>
      </c>
      <c r="C94" s="7" t="s">
        <v>6</v>
      </c>
      <c r="D94" s="106" t="s">
        <v>5</v>
      </c>
      <c r="E94" s="108" t="s">
        <v>825</v>
      </c>
      <c r="F94" s="96" t="s">
        <v>9</v>
      </c>
      <c r="G94" s="14" t="s">
        <v>16</v>
      </c>
      <c r="H94" s="7" t="s">
        <v>79</v>
      </c>
      <c r="I94" s="87">
        <v>20000</v>
      </c>
      <c r="J94" s="87"/>
      <c r="K94" s="87"/>
      <c r="L94" s="22"/>
      <c r="M94" s="62"/>
      <c r="N94" s="7" t="s">
        <v>1297</v>
      </c>
    </row>
    <row r="95" spans="1:14" s="50" customFormat="1" ht="25">
      <c r="A95" s="5" t="s">
        <v>57</v>
      </c>
      <c r="B95" s="84" t="s">
        <v>823</v>
      </c>
      <c r="C95" s="7" t="s">
        <v>6</v>
      </c>
      <c r="D95" s="106" t="s">
        <v>5</v>
      </c>
      <c r="E95" s="71" t="s">
        <v>824</v>
      </c>
      <c r="F95" s="96" t="s">
        <v>9</v>
      </c>
      <c r="G95" s="14" t="s">
        <v>16</v>
      </c>
      <c r="H95" s="96" t="s">
        <v>79</v>
      </c>
      <c r="I95" s="11">
        <v>70000</v>
      </c>
      <c r="J95" s="11"/>
      <c r="K95" s="11"/>
      <c r="L95" s="22"/>
      <c r="M95" s="62"/>
      <c r="N95" s="7" t="s">
        <v>1297</v>
      </c>
    </row>
    <row r="96" spans="1:14" s="50" customFormat="1" ht="25">
      <c r="A96" s="5" t="s">
        <v>57</v>
      </c>
      <c r="B96" s="84" t="s">
        <v>823</v>
      </c>
      <c r="C96" s="7" t="s">
        <v>7</v>
      </c>
      <c r="D96" s="106" t="s">
        <v>4</v>
      </c>
      <c r="E96" s="108" t="s">
        <v>820</v>
      </c>
      <c r="F96" s="96" t="s">
        <v>11</v>
      </c>
      <c r="G96" s="14" t="s">
        <v>16</v>
      </c>
      <c r="H96" s="7" t="s">
        <v>79</v>
      </c>
      <c r="I96" s="87"/>
      <c r="J96" s="11">
        <v>71780</v>
      </c>
      <c r="K96" s="87"/>
      <c r="L96" s="22"/>
      <c r="M96" s="62"/>
      <c r="N96" s="7" t="s">
        <v>1297</v>
      </c>
    </row>
    <row r="97" spans="1:14" s="50" customFormat="1" ht="54" customHeight="1">
      <c r="A97" s="5" t="s">
        <v>57</v>
      </c>
      <c r="B97" s="84" t="s">
        <v>827</v>
      </c>
      <c r="C97" s="7" t="s">
        <v>7</v>
      </c>
      <c r="D97" s="106" t="s">
        <v>4</v>
      </c>
      <c r="E97" s="108" t="s">
        <v>820</v>
      </c>
      <c r="F97" s="96" t="s">
        <v>11</v>
      </c>
      <c r="G97" s="14" t="s">
        <v>19</v>
      </c>
      <c r="H97" s="96" t="s">
        <v>79</v>
      </c>
      <c r="I97" s="11"/>
      <c r="J97" s="87">
        <v>69250</v>
      </c>
      <c r="K97" s="11"/>
      <c r="L97" s="22"/>
      <c r="M97" s="62"/>
      <c r="N97" s="7" t="s">
        <v>1297</v>
      </c>
    </row>
    <row r="98" spans="1:14" s="50" customFormat="1" ht="40.5" customHeight="1">
      <c r="A98" s="5" t="s">
        <v>57</v>
      </c>
      <c r="B98" s="84" t="s">
        <v>828</v>
      </c>
      <c r="C98" s="7" t="s">
        <v>7</v>
      </c>
      <c r="D98" s="106" t="s">
        <v>4</v>
      </c>
      <c r="E98" s="108" t="s">
        <v>820</v>
      </c>
      <c r="F98" s="96" t="s">
        <v>11</v>
      </c>
      <c r="G98" s="14" t="s">
        <v>18</v>
      </c>
      <c r="H98" s="7" t="s">
        <v>79</v>
      </c>
      <c r="I98" s="87"/>
      <c r="J98" s="87">
        <v>42943</v>
      </c>
      <c r="K98" s="87"/>
      <c r="L98" s="22"/>
      <c r="M98" s="62"/>
      <c r="N98" s="7" t="s">
        <v>1297</v>
      </c>
    </row>
    <row r="99" spans="1:14" s="50" customFormat="1" ht="43" customHeight="1">
      <c r="A99" s="5" t="s">
        <v>57</v>
      </c>
      <c r="B99" s="84" t="s">
        <v>829</v>
      </c>
      <c r="C99" s="7" t="s">
        <v>7</v>
      </c>
      <c r="D99" s="106" t="s">
        <v>4</v>
      </c>
      <c r="E99" s="108" t="s">
        <v>820</v>
      </c>
      <c r="F99" s="96" t="s">
        <v>11</v>
      </c>
      <c r="G99" s="14" t="s">
        <v>18</v>
      </c>
      <c r="H99" s="96" t="s">
        <v>79</v>
      </c>
      <c r="I99" s="11"/>
      <c r="J99" s="11">
        <v>10582</v>
      </c>
      <c r="K99" s="11"/>
      <c r="L99" s="22"/>
      <c r="M99" s="62"/>
      <c r="N99" s="7" t="s">
        <v>1297</v>
      </c>
    </row>
    <row r="100" spans="1:14" s="50" customFormat="1" ht="38.25" customHeight="1">
      <c r="A100" s="5" t="s">
        <v>57</v>
      </c>
      <c r="B100" s="84" t="s">
        <v>830</v>
      </c>
      <c r="C100" s="7" t="s">
        <v>6</v>
      </c>
      <c r="D100" s="106" t="s">
        <v>5</v>
      </c>
      <c r="E100" s="108" t="s">
        <v>831</v>
      </c>
      <c r="F100" s="96" t="s">
        <v>9</v>
      </c>
      <c r="G100" s="14" t="s">
        <v>15</v>
      </c>
      <c r="H100" s="7" t="s">
        <v>79</v>
      </c>
      <c r="I100" s="87">
        <v>30000</v>
      </c>
      <c r="J100" s="87"/>
      <c r="K100" s="87"/>
      <c r="L100" s="22"/>
      <c r="M100" s="62"/>
      <c r="N100" s="7" t="s">
        <v>1297</v>
      </c>
    </row>
    <row r="101" spans="1:14" s="50" customFormat="1" ht="39.65" customHeight="1">
      <c r="A101" s="5" t="s">
        <v>57</v>
      </c>
      <c r="B101" s="107" t="s">
        <v>830</v>
      </c>
      <c r="C101" s="7" t="s">
        <v>6</v>
      </c>
      <c r="D101" s="106" t="s">
        <v>5</v>
      </c>
      <c r="E101" s="71" t="s">
        <v>832</v>
      </c>
      <c r="F101" s="96" t="s">
        <v>9</v>
      </c>
      <c r="G101" s="14" t="s">
        <v>15</v>
      </c>
      <c r="H101" s="7" t="s">
        <v>79</v>
      </c>
      <c r="I101" s="87">
        <v>80000</v>
      </c>
      <c r="J101" s="87"/>
      <c r="K101" s="87"/>
      <c r="L101" s="22"/>
      <c r="M101" s="62"/>
      <c r="N101" s="7" t="s">
        <v>1297</v>
      </c>
    </row>
    <row r="102" spans="1:14" s="50" customFormat="1" ht="39.65" customHeight="1">
      <c r="A102" s="5" t="s">
        <v>57</v>
      </c>
      <c r="B102" s="84" t="s">
        <v>830</v>
      </c>
      <c r="C102" s="7" t="s">
        <v>6</v>
      </c>
      <c r="D102" s="106" t="s">
        <v>5</v>
      </c>
      <c r="E102" s="71" t="s">
        <v>833</v>
      </c>
      <c r="F102" s="96" t="s">
        <v>9</v>
      </c>
      <c r="G102" s="14" t="s">
        <v>15</v>
      </c>
      <c r="H102" s="96" t="s">
        <v>79</v>
      </c>
      <c r="I102" s="11">
        <v>80000</v>
      </c>
      <c r="J102" s="11"/>
      <c r="K102" s="11"/>
      <c r="L102" s="22"/>
      <c r="M102" s="62"/>
      <c r="N102" s="7" t="s">
        <v>1297</v>
      </c>
    </row>
    <row r="103" spans="1:14" s="50" customFormat="1" ht="52" customHeight="1">
      <c r="A103" s="5" t="s">
        <v>57</v>
      </c>
      <c r="B103" s="84" t="s">
        <v>834</v>
      </c>
      <c r="C103" s="96" t="s">
        <v>7</v>
      </c>
      <c r="D103" s="106" t="s">
        <v>4</v>
      </c>
      <c r="E103" s="108" t="s">
        <v>820</v>
      </c>
      <c r="F103" s="96" t="s">
        <v>11</v>
      </c>
      <c r="G103" s="14" t="s">
        <v>18</v>
      </c>
      <c r="H103" s="96" t="s">
        <v>79</v>
      </c>
      <c r="I103" s="11"/>
      <c r="J103" s="11">
        <v>10582</v>
      </c>
      <c r="K103" s="11"/>
      <c r="L103" s="22"/>
      <c r="M103" s="62"/>
      <c r="N103" s="7" t="s">
        <v>1297</v>
      </c>
    </row>
    <row r="104" spans="1:14" s="50" customFormat="1" ht="25">
      <c r="A104" s="5" t="s">
        <v>39</v>
      </c>
      <c r="B104" s="84" t="s">
        <v>132</v>
      </c>
      <c r="C104" s="96" t="s">
        <v>6</v>
      </c>
      <c r="D104" s="106" t="s">
        <v>5</v>
      </c>
      <c r="E104" s="108" t="s">
        <v>134</v>
      </c>
      <c r="F104" s="96" t="s">
        <v>9</v>
      </c>
      <c r="G104" s="14" t="s">
        <v>17</v>
      </c>
      <c r="H104" s="7" t="s">
        <v>80</v>
      </c>
      <c r="I104" s="87">
        <v>18500</v>
      </c>
      <c r="J104" s="87"/>
      <c r="K104" s="87"/>
      <c r="L104" s="22"/>
      <c r="M104" s="63"/>
      <c r="N104" s="7" t="s">
        <v>1296</v>
      </c>
    </row>
    <row r="105" spans="1:14" s="50" customFormat="1" ht="50.15" customHeight="1">
      <c r="A105" s="5" t="s">
        <v>39</v>
      </c>
      <c r="B105" s="84" t="s">
        <v>132</v>
      </c>
      <c r="C105" s="96" t="s">
        <v>6</v>
      </c>
      <c r="D105" s="106" t="s">
        <v>5</v>
      </c>
      <c r="E105" s="108" t="s">
        <v>135</v>
      </c>
      <c r="F105" s="96" t="s">
        <v>9</v>
      </c>
      <c r="G105" s="14" t="s">
        <v>17</v>
      </c>
      <c r="H105" s="7" t="s">
        <v>80</v>
      </c>
      <c r="I105" s="87">
        <v>36200</v>
      </c>
      <c r="J105" s="87"/>
      <c r="K105" s="87"/>
      <c r="L105" s="22"/>
      <c r="M105" s="63"/>
      <c r="N105" s="7" t="s">
        <v>1296</v>
      </c>
    </row>
    <row r="106" spans="1:14" s="50" customFormat="1" ht="46" customHeight="1">
      <c r="A106" s="5" t="s">
        <v>39</v>
      </c>
      <c r="B106" s="84" t="s">
        <v>132</v>
      </c>
      <c r="C106" s="96" t="s">
        <v>6</v>
      </c>
      <c r="D106" s="106" t="s">
        <v>5</v>
      </c>
      <c r="E106" s="108" t="s">
        <v>133</v>
      </c>
      <c r="F106" s="96" t="s">
        <v>9</v>
      </c>
      <c r="G106" s="14" t="s">
        <v>17</v>
      </c>
      <c r="H106" s="7" t="s">
        <v>80</v>
      </c>
      <c r="I106" s="87">
        <v>66000</v>
      </c>
      <c r="J106" s="87"/>
      <c r="K106" s="87"/>
      <c r="L106" s="22"/>
      <c r="M106" s="63"/>
      <c r="N106" s="7" t="s">
        <v>1296</v>
      </c>
    </row>
    <row r="107" spans="1:14" s="50" customFormat="1" ht="41.25" customHeight="1">
      <c r="A107" s="5" t="s">
        <v>39</v>
      </c>
      <c r="B107" s="84" t="s">
        <v>132</v>
      </c>
      <c r="C107" s="96" t="s">
        <v>6</v>
      </c>
      <c r="D107" s="106" t="s">
        <v>5</v>
      </c>
      <c r="E107" s="108" t="s">
        <v>136</v>
      </c>
      <c r="F107" s="96" t="s">
        <v>9</v>
      </c>
      <c r="G107" s="14" t="s">
        <v>17</v>
      </c>
      <c r="H107" s="7" t="s">
        <v>80</v>
      </c>
      <c r="I107" s="87">
        <v>150000</v>
      </c>
      <c r="J107" s="87"/>
      <c r="K107" s="87"/>
      <c r="L107" s="22"/>
      <c r="M107" s="63"/>
      <c r="N107" s="7" t="s">
        <v>1296</v>
      </c>
    </row>
    <row r="108" spans="1:14" s="50" customFormat="1" ht="87.5">
      <c r="A108" s="5" t="s">
        <v>39</v>
      </c>
      <c r="B108" s="84" t="s">
        <v>1314</v>
      </c>
      <c r="C108" s="96" t="s">
        <v>6</v>
      </c>
      <c r="D108" s="106" t="s">
        <v>4</v>
      </c>
      <c r="E108" s="108" t="s">
        <v>137</v>
      </c>
      <c r="F108" s="96" t="s">
        <v>9</v>
      </c>
      <c r="G108" s="14" t="s">
        <v>18</v>
      </c>
      <c r="H108" s="7" t="s">
        <v>80</v>
      </c>
      <c r="I108" s="87">
        <v>50000</v>
      </c>
      <c r="J108" s="87"/>
      <c r="K108" s="87"/>
      <c r="L108" s="22"/>
      <c r="M108" s="63"/>
      <c r="N108" s="7" t="s">
        <v>1296</v>
      </c>
    </row>
    <row r="109" spans="1:14" s="50" customFormat="1" ht="37.5">
      <c r="A109" s="5" t="s">
        <v>39</v>
      </c>
      <c r="B109" s="84" t="s">
        <v>1314</v>
      </c>
      <c r="C109" s="96" t="s">
        <v>6</v>
      </c>
      <c r="D109" s="106" t="s">
        <v>4</v>
      </c>
      <c r="E109" s="108" t="s">
        <v>138</v>
      </c>
      <c r="F109" s="96" t="s">
        <v>9</v>
      </c>
      <c r="G109" s="14" t="s">
        <v>18</v>
      </c>
      <c r="H109" s="7" t="s">
        <v>80</v>
      </c>
      <c r="I109" s="87">
        <v>152515</v>
      </c>
      <c r="J109" s="87"/>
      <c r="K109" s="87"/>
      <c r="L109" s="22"/>
      <c r="M109" s="63"/>
      <c r="N109" s="7" t="s">
        <v>1296</v>
      </c>
    </row>
    <row r="110" spans="1:14" s="50" customFormat="1" ht="37.5">
      <c r="A110" s="5" t="s">
        <v>39</v>
      </c>
      <c r="B110" s="82" t="s">
        <v>156</v>
      </c>
      <c r="C110" s="96" t="s">
        <v>6</v>
      </c>
      <c r="D110" s="106" t="s">
        <v>4</v>
      </c>
      <c r="E110" s="108" t="s">
        <v>157</v>
      </c>
      <c r="F110" s="96" t="s">
        <v>9</v>
      </c>
      <c r="G110" s="14" t="s">
        <v>18</v>
      </c>
      <c r="H110" s="96" t="s">
        <v>80</v>
      </c>
      <c r="I110" s="11">
        <v>100000</v>
      </c>
      <c r="J110" s="11"/>
      <c r="K110" s="11"/>
      <c r="L110" s="22"/>
      <c r="M110" s="63"/>
      <c r="N110" s="7" t="s">
        <v>1296</v>
      </c>
    </row>
    <row r="111" spans="1:14" s="50" customFormat="1" ht="62.5">
      <c r="A111" s="5" t="s">
        <v>39</v>
      </c>
      <c r="B111" s="84" t="s">
        <v>139</v>
      </c>
      <c r="C111" s="96" t="s">
        <v>6</v>
      </c>
      <c r="D111" s="106" t="s">
        <v>5</v>
      </c>
      <c r="E111" s="108" t="s">
        <v>141</v>
      </c>
      <c r="F111" s="96" t="s">
        <v>9</v>
      </c>
      <c r="G111" s="14" t="s">
        <v>15</v>
      </c>
      <c r="H111" s="7" t="s">
        <v>80</v>
      </c>
      <c r="I111" s="87">
        <v>20500</v>
      </c>
      <c r="J111" s="87"/>
      <c r="K111" s="87"/>
      <c r="L111" s="22"/>
      <c r="M111" s="63"/>
      <c r="N111" s="7" t="s">
        <v>1296</v>
      </c>
    </row>
    <row r="112" spans="1:14" s="50" customFormat="1" ht="62.5">
      <c r="A112" s="5" t="s">
        <v>39</v>
      </c>
      <c r="B112" s="84" t="s">
        <v>139</v>
      </c>
      <c r="C112" s="96" t="s">
        <v>6</v>
      </c>
      <c r="D112" s="106" t="s">
        <v>5</v>
      </c>
      <c r="E112" s="108" t="s">
        <v>140</v>
      </c>
      <c r="F112" s="96" t="s">
        <v>9</v>
      </c>
      <c r="G112" s="14" t="s">
        <v>15</v>
      </c>
      <c r="H112" s="7" t="s">
        <v>80</v>
      </c>
      <c r="I112" s="87">
        <v>30625</v>
      </c>
      <c r="J112" s="87"/>
      <c r="K112" s="87"/>
      <c r="L112" s="22"/>
      <c r="M112" s="63"/>
      <c r="N112" s="7" t="s">
        <v>1296</v>
      </c>
    </row>
    <row r="113" spans="1:14" ht="59.25" customHeight="1">
      <c r="A113" s="5" t="s">
        <v>39</v>
      </c>
      <c r="B113" s="6" t="s">
        <v>1315</v>
      </c>
      <c r="C113" s="96" t="s">
        <v>6</v>
      </c>
      <c r="D113" s="106" t="s">
        <v>4</v>
      </c>
      <c r="E113" s="7" t="s">
        <v>142</v>
      </c>
      <c r="F113" s="96" t="s">
        <v>9</v>
      </c>
      <c r="G113" s="14" t="s">
        <v>15</v>
      </c>
      <c r="H113" s="96" t="s">
        <v>80</v>
      </c>
      <c r="I113" s="11">
        <v>448000</v>
      </c>
      <c r="J113" s="11"/>
      <c r="K113" s="72"/>
      <c r="L113" s="22"/>
      <c r="M113" s="63"/>
      <c r="N113" s="7" t="s">
        <v>1296</v>
      </c>
    </row>
    <row r="114" spans="1:14" ht="50">
      <c r="A114" s="5" t="s">
        <v>39</v>
      </c>
      <c r="B114" s="88" t="s">
        <v>143</v>
      </c>
      <c r="C114" s="96" t="s">
        <v>32</v>
      </c>
      <c r="D114" s="106" t="s">
        <v>2</v>
      </c>
      <c r="E114" s="7" t="s">
        <v>146</v>
      </c>
      <c r="F114" s="96" t="s">
        <v>9</v>
      </c>
      <c r="G114" s="14" t="s">
        <v>25</v>
      </c>
      <c r="H114" s="96" t="s">
        <v>80</v>
      </c>
      <c r="I114" s="11"/>
      <c r="J114" s="11"/>
      <c r="K114" s="72">
        <v>3000</v>
      </c>
      <c r="L114" s="22"/>
      <c r="M114" s="63"/>
      <c r="N114" s="7" t="s">
        <v>1296</v>
      </c>
    </row>
    <row r="115" spans="1:14" ht="69.75" customHeight="1">
      <c r="A115" s="5" t="s">
        <v>39</v>
      </c>
      <c r="B115" s="88" t="s">
        <v>143</v>
      </c>
      <c r="C115" s="96" t="s">
        <v>32</v>
      </c>
      <c r="D115" s="106" t="s">
        <v>2</v>
      </c>
      <c r="E115" s="7" t="s">
        <v>147</v>
      </c>
      <c r="F115" s="96" t="s">
        <v>9</v>
      </c>
      <c r="G115" s="14" t="s">
        <v>25</v>
      </c>
      <c r="H115" s="7" t="s">
        <v>80</v>
      </c>
      <c r="I115" s="87"/>
      <c r="J115" s="87"/>
      <c r="K115" s="109">
        <v>9600</v>
      </c>
      <c r="L115" s="22"/>
      <c r="M115" s="63"/>
      <c r="N115" s="7" t="s">
        <v>1296</v>
      </c>
    </row>
    <row r="116" spans="1:14" ht="37.5" customHeight="1">
      <c r="A116" s="5" t="s">
        <v>39</v>
      </c>
      <c r="B116" s="88" t="s">
        <v>143</v>
      </c>
      <c r="C116" s="96" t="s">
        <v>6</v>
      </c>
      <c r="D116" s="106" t="s">
        <v>4</v>
      </c>
      <c r="E116" s="7" t="s">
        <v>144</v>
      </c>
      <c r="F116" s="96" t="s">
        <v>9</v>
      </c>
      <c r="G116" s="14" t="s">
        <v>25</v>
      </c>
      <c r="H116" s="7" t="s">
        <v>80</v>
      </c>
      <c r="I116" s="87">
        <v>25000</v>
      </c>
      <c r="J116" s="87"/>
      <c r="K116" s="109"/>
      <c r="L116" s="22"/>
      <c r="M116" s="63"/>
      <c r="N116" s="7" t="s">
        <v>1296</v>
      </c>
    </row>
    <row r="117" spans="1:14" ht="46.5" customHeight="1">
      <c r="A117" s="5" t="s">
        <v>39</v>
      </c>
      <c r="B117" s="88" t="s">
        <v>143</v>
      </c>
      <c r="C117" s="96" t="s">
        <v>6</v>
      </c>
      <c r="D117" s="106" t="s">
        <v>4</v>
      </c>
      <c r="E117" s="7" t="s">
        <v>148</v>
      </c>
      <c r="F117" s="96" t="s">
        <v>9</v>
      </c>
      <c r="G117" s="14" t="s">
        <v>25</v>
      </c>
      <c r="H117" s="7" t="s">
        <v>80</v>
      </c>
      <c r="I117" s="87">
        <v>47250</v>
      </c>
      <c r="J117" s="87"/>
      <c r="K117" s="109"/>
      <c r="L117" s="22"/>
      <c r="M117" s="63"/>
      <c r="N117" s="7" t="s">
        <v>1296</v>
      </c>
    </row>
    <row r="118" spans="1:14" ht="42" customHeight="1">
      <c r="A118" s="5" t="s">
        <v>39</v>
      </c>
      <c r="B118" s="88" t="s">
        <v>143</v>
      </c>
      <c r="C118" s="96" t="s">
        <v>6</v>
      </c>
      <c r="D118" s="106" t="s">
        <v>5</v>
      </c>
      <c r="E118" s="7" t="s">
        <v>145</v>
      </c>
      <c r="F118" s="96" t="s">
        <v>9</v>
      </c>
      <c r="G118" s="14" t="s">
        <v>25</v>
      </c>
      <c r="H118" s="96" t="s">
        <v>80</v>
      </c>
      <c r="I118" s="11">
        <v>35000</v>
      </c>
      <c r="J118" s="11"/>
      <c r="K118" s="72"/>
      <c r="L118" s="22"/>
      <c r="M118" s="63"/>
      <c r="N118" s="7" t="s">
        <v>1296</v>
      </c>
    </row>
    <row r="119" spans="1:14" ht="50">
      <c r="A119" s="5" t="s">
        <v>39</v>
      </c>
      <c r="B119" s="8" t="s">
        <v>149</v>
      </c>
      <c r="C119" s="96" t="s">
        <v>6</v>
      </c>
      <c r="D119" s="106" t="s">
        <v>35</v>
      </c>
      <c r="E119" s="7" t="s">
        <v>152</v>
      </c>
      <c r="F119" s="96" t="s">
        <v>9</v>
      </c>
      <c r="G119" s="14" t="s">
        <v>19</v>
      </c>
      <c r="H119" s="7" t="s">
        <v>80</v>
      </c>
      <c r="I119" s="87">
        <v>3000</v>
      </c>
      <c r="J119" s="87"/>
      <c r="K119" s="109"/>
      <c r="L119" s="22"/>
      <c r="M119" s="63"/>
      <c r="N119" s="7" t="s">
        <v>1296</v>
      </c>
    </row>
    <row r="120" spans="1:14" ht="75" customHeight="1">
      <c r="A120" s="5" t="s">
        <v>39</v>
      </c>
      <c r="B120" s="8" t="s">
        <v>149</v>
      </c>
      <c r="C120" s="96" t="s">
        <v>6</v>
      </c>
      <c r="D120" s="106" t="s">
        <v>35</v>
      </c>
      <c r="E120" s="7" t="s">
        <v>150</v>
      </c>
      <c r="F120" s="96" t="s">
        <v>9</v>
      </c>
      <c r="G120" s="14" t="s">
        <v>19</v>
      </c>
      <c r="H120" s="96" t="s">
        <v>80</v>
      </c>
      <c r="I120" s="11">
        <v>12500</v>
      </c>
      <c r="J120" s="11"/>
      <c r="K120" s="72"/>
      <c r="L120" s="22"/>
      <c r="M120" s="63"/>
      <c r="N120" s="7" t="s">
        <v>1296</v>
      </c>
    </row>
    <row r="121" spans="1:14" ht="46.5" customHeight="1">
      <c r="A121" s="5" t="s">
        <v>39</v>
      </c>
      <c r="B121" s="8" t="s">
        <v>149</v>
      </c>
      <c r="C121" s="96" t="s">
        <v>6</v>
      </c>
      <c r="D121" s="106" t="s">
        <v>5</v>
      </c>
      <c r="E121" s="7" t="s">
        <v>151</v>
      </c>
      <c r="F121" s="96" t="s">
        <v>9</v>
      </c>
      <c r="G121" s="14" t="s">
        <v>19</v>
      </c>
      <c r="H121" s="7" t="s">
        <v>80</v>
      </c>
      <c r="I121" s="87">
        <v>186000</v>
      </c>
      <c r="J121" s="87"/>
      <c r="K121" s="109"/>
      <c r="L121" s="22"/>
      <c r="M121" s="63"/>
      <c r="N121" s="7" t="s">
        <v>1296</v>
      </c>
    </row>
    <row r="122" spans="1:14" ht="111" customHeight="1">
      <c r="A122" s="5" t="s">
        <v>39</v>
      </c>
      <c r="B122" s="6" t="s">
        <v>1316</v>
      </c>
      <c r="C122" s="96" t="s">
        <v>6</v>
      </c>
      <c r="D122" s="106" t="s">
        <v>4</v>
      </c>
      <c r="E122" s="7" t="s">
        <v>154</v>
      </c>
      <c r="F122" s="96" t="s">
        <v>9</v>
      </c>
      <c r="G122" s="14" t="s">
        <v>17</v>
      </c>
      <c r="H122" s="96" t="s">
        <v>80</v>
      </c>
      <c r="I122" s="11">
        <v>8667</v>
      </c>
      <c r="J122" s="11"/>
      <c r="K122" s="72"/>
      <c r="L122" s="22"/>
      <c r="M122" s="63"/>
      <c r="N122" s="7" t="s">
        <v>1296</v>
      </c>
    </row>
    <row r="123" spans="1:14" ht="42.75" customHeight="1">
      <c r="A123" s="5" t="s">
        <v>39</v>
      </c>
      <c r="B123" s="6" t="s">
        <v>1316</v>
      </c>
      <c r="C123" s="96" t="s">
        <v>6</v>
      </c>
      <c r="D123" s="106" t="s">
        <v>4</v>
      </c>
      <c r="E123" s="7" t="s">
        <v>155</v>
      </c>
      <c r="F123" s="96" t="s">
        <v>9</v>
      </c>
      <c r="G123" s="14" t="s">
        <v>17</v>
      </c>
      <c r="H123" s="96" t="s">
        <v>80</v>
      </c>
      <c r="I123" s="11">
        <v>31250</v>
      </c>
      <c r="J123" s="11"/>
      <c r="K123" s="72"/>
      <c r="L123" s="22"/>
      <c r="M123" s="63"/>
      <c r="N123" s="7" t="s">
        <v>1296</v>
      </c>
    </row>
    <row r="124" spans="1:14" ht="77.25" customHeight="1">
      <c r="A124" s="5" t="s">
        <v>39</v>
      </c>
      <c r="B124" s="6" t="s">
        <v>1316</v>
      </c>
      <c r="C124" s="96" t="s">
        <v>6</v>
      </c>
      <c r="D124" s="106" t="s">
        <v>5</v>
      </c>
      <c r="E124" s="7" t="s">
        <v>153</v>
      </c>
      <c r="F124" s="96" t="s">
        <v>9</v>
      </c>
      <c r="G124" s="14" t="s">
        <v>17</v>
      </c>
      <c r="H124" s="96" t="s">
        <v>80</v>
      </c>
      <c r="I124" s="11">
        <v>50000</v>
      </c>
      <c r="J124" s="11"/>
      <c r="K124" s="72"/>
      <c r="L124" s="22"/>
      <c r="M124" s="63"/>
      <c r="N124" s="7" t="s">
        <v>1296</v>
      </c>
    </row>
    <row r="125" spans="1:14" ht="37.5">
      <c r="A125" s="5" t="s">
        <v>58</v>
      </c>
      <c r="B125" s="84" t="s">
        <v>1075</v>
      </c>
      <c r="C125" s="7" t="s">
        <v>6</v>
      </c>
      <c r="D125" s="106" t="s">
        <v>35</v>
      </c>
      <c r="E125" s="7" t="s">
        <v>1076</v>
      </c>
      <c r="F125" s="96" t="s">
        <v>9</v>
      </c>
      <c r="G125" s="14" t="s">
        <v>20</v>
      </c>
      <c r="H125" s="7" t="s">
        <v>74</v>
      </c>
      <c r="I125" s="87">
        <v>2500</v>
      </c>
      <c r="J125" s="87"/>
      <c r="K125" s="109"/>
      <c r="L125" s="22"/>
      <c r="M125" s="62"/>
      <c r="N125" s="7" t="s">
        <v>1297</v>
      </c>
    </row>
    <row r="126" spans="1:14" ht="99" customHeight="1">
      <c r="A126" s="5" t="s">
        <v>58</v>
      </c>
      <c r="B126" s="84" t="s">
        <v>1077</v>
      </c>
      <c r="C126" s="7" t="s">
        <v>6</v>
      </c>
      <c r="D126" s="106" t="s">
        <v>35</v>
      </c>
      <c r="E126" s="7" t="s">
        <v>1078</v>
      </c>
      <c r="F126" s="96" t="s">
        <v>9</v>
      </c>
      <c r="G126" s="14" t="s">
        <v>19</v>
      </c>
      <c r="H126" s="7" t="s">
        <v>74</v>
      </c>
      <c r="I126" s="87">
        <v>5000</v>
      </c>
      <c r="J126" s="87"/>
      <c r="K126" s="109"/>
      <c r="L126" s="22"/>
      <c r="M126" s="62"/>
      <c r="N126" s="7" t="s">
        <v>1297</v>
      </c>
    </row>
    <row r="127" spans="1:14" ht="37.5">
      <c r="A127" s="5" t="s">
        <v>58</v>
      </c>
      <c r="B127" s="84" t="s">
        <v>1317</v>
      </c>
      <c r="C127" s="7" t="s">
        <v>6</v>
      </c>
      <c r="D127" s="106" t="s">
        <v>4</v>
      </c>
      <c r="E127" s="44" t="s">
        <v>1079</v>
      </c>
      <c r="F127" s="96" t="s">
        <v>9</v>
      </c>
      <c r="G127" s="14" t="s">
        <v>19</v>
      </c>
      <c r="H127" s="7" t="s">
        <v>74</v>
      </c>
      <c r="I127" s="87">
        <v>3000</v>
      </c>
      <c r="J127" s="87"/>
      <c r="K127" s="87"/>
      <c r="L127" s="22"/>
      <c r="M127" s="62"/>
      <c r="N127" s="7" t="s">
        <v>1297</v>
      </c>
    </row>
    <row r="128" spans="1:14" ht="62.5">
      <c r="A128" s="5" t="s">
        <v>58</v>
      </c>
      <c r="B128" s="84" t="s">
        <v>1318</v>
      </c>
      <c r="C128" s="7" t="s">
        <v>6</v>
      </c>
      <c r="D128" s="106" t="s">
        <v>5</v>
      </c>
      <c r="E128" s="7" t="s">
        <v>1080</v>
      </c>
      <c r="F128" s="96" t="s">
        <v>9</v>
      </c>
      <c r="G128" s="14" t="s">
        <v>16</v>
      </c>
      <c r="H128" s="7" t="s">
        <v>74</v>
      </c>
      <c r="I128" s="87">
        <v>500</v>
      </c>
      <c r="J128" s="87"/>
      <c r="K128" s="87"/>
      <c r="L128" s="22"/>
      <c r="M128" s="62"/>
      <c r="N128" s="7" t="s">
        <v>1297</v>
      </c>
    </row>
    <row r="129" spans="1:14" ht="25">
      <c r="A129" s="5" t="s">
        <v>58</v>
      </c>
      <c r="B129" s="84" t="s">
        <v>1081</v>
      </c>
      <c r="C129" s="7" t="s">
        <v>6</v>
      </c>
      <c r="D129" s="106" t="s">
        <v>4</v>
      </c>
      <c r="E129" s="7" t="s">
        <v>1082</v>
      </c>
      <c r="F129" s="96" t="s">
        <v>9</v>
      </c>
      <c r="G129" s="14" t="s">
        <v>25</v>
      </c>
      <c r="H129" s="7" t="s">
        <v>74</v>
      </c>
      <c r="I129" s="87">
        <v>12000</v>
      </c>
      <c r="J129" s="87"/>
      <c r="K129" s="87"/>
      <c r="L129" s="22"/>
      <c r="M129" s="62"/>
      <c r="N129" s="7" t="s">
        <v>1297</v>
      </c>
    </row>
    <row r="130" spans="1:14" ht="25">
      <c r="A130" s="5" t="s">
        <v>58</v>
      </c>
      <c r="B130" s="84" t="s">
        <v>1081</v>
      </c>
      <c r="C130" s="7" t="s">
        <v>6</v>
      </c>
      <c r="D130" s="106" t="s">
        <v>5</v>
      </c>
      <c r="E130" s="7" t="s">
        <v>1083</v>
      </c>
      <c r="F130" s="96" t="s">
        <v>9</v>
      </c>
      <c r="G130" s="14" t="s">
        <v>25</v>
      </c>
      <c r="H130" s="7" t="s">
        <v>74</v>
      </c>
      <c r="I130" s="87">
        <v>13920</v>
      </c>
      <c r="J130" s="87"/>
      <c r="K130" s="87"/>
      <c r="L130" s="22"/>
      <c r="M130" s="62"/>
      <c r="N130" s="7" t="s">
        <v>1297</v>
      </c>
    </row>
    <row r="131" spans="1:14" ht="50">
      <c r="A131" s="5" t="s">
        <v>58</v>
      </c>
      <c r="B131" s="84" t="s">
        <v>1084</v>
      </c>
      <c r="C131" s="7" t="s">
        <v>6</v>
      </c>
      <c r="D131" s="106" t="s">
        <v>35</v>
      </c>
      <c r="E131" s="96" t="s">
        <v>1085</v>
      </c>
      <c r="F131" s="96" t="s">
        <v>9</v>
      </c>
      <c r="G131" s="14" t="s">
        <v>19</v>
      </c>
      <c r="H131" s="7" t="s">
        <v>74</v>
      </c>
      <c r="I131" s="11">
        <v>2000</v>
      </c>
      <c r="J131" s="11"/>
      <c r="K131" s="11"/>
      <c r="L131" s="22"/>
      <c r="M131" s="62"/>
      <c r="N131" s="7" t="s">
        <v>1297</v>
      </c>
    </row>
    <row r="132" spans="1:14" ht="50">
      <c r="A132" s="5" t="s">
        <v>58</v>
      </c>
      <c r="B132" s="84" t="s">
        <v>1084</v>
      </c>
      <c r="C132" s="7" t="s">
        <v>6</v>
      </c>
      <c r="D132" s="106" t="s">
        <v>5</v>
      </c>
      <c r="E132" s="7" t="s">
        <v>1086</v>
      </c>
      <c r="F132" s="96" t="s">
        <v>9</v>
      </c>
      <c r="G132" s="14" t="s">
        <v>19</v>
      </c>
      <c r="H132" s="7" t="s">
        <v>74</v>
      </c>
      <c r="I132" s="87">
        <v>2000</v>
      </c>
      <c r="J132" s="87"/>
      <c r="K132" s="87"/>
      <c r="L132" s="22"/>
      <c r="M132" s="62"/>
      <c r="N132" s="7" t="s">
        <v>1297</v>
      </c>
    </row>
    <row r="133" spans="1:14" ht="37.5">
      <c r="A133" s="5" t="s">
        <v>58</v>
      </c>
      <c r="B133" s="84" t="s">
        <v>1087</v>
      </c>
      <c r="C133" s="7" t="s">
        <v>6</v>
      </c>
      <c r="D133" s="106" t="s">
        <v>35</v>
      </c>
      <c r="E133" s="96" t="s">
        <v>1088</v>
      </c>
      <c r="F133" s="96" t="s">
        <v>9</v>
      </c>
      <c r="G133" s="14" t="s">
        <v>19</v>
      </c>
      <c r="H133" s="7" t="s">
        <v>74</v>
      </c>
      <c r="I133" s="11">
        <v>1750</v>
      </c>
      <c r="J133" s="11"/>
      <c r="K133" s="11"/>
      <c r="L133" s="22"/>
      <c r="M133" s="62"/>
      <c r="N133" s="7" t="s">
        <v>1297</v>
      </c>
    </row>
    <row r="134" spans="1:14" ht="37.5">
      <c r="A134" s="5" t="s">
        <v>40</v>
      </c>
      <c r="B134" s="84" t="s">
        <v>483</v>
      </c>
      <c r="C134" s="7" t="s">
        <v>6</v>
      </c>
      <c r="D134" s="106" t="s">
        <v>5</v>
      </c>
      <c r="E134" s="7" t="s">
        <v>484</v>
      </c>
      <c r="F134" s="96" t="s">
        <v>9</v>
      </c>
      <c r="G134" s="14" t="s">
        <v>17</v>
      </c>
      <c r="H134" s="7" t="s">
        <v>74</v>
      </c>
      <c r="I134" s="87">
        <v>1200</v>
      </c>
      <c r="J134" s="87"/>
      <c r="K134" s="87"/>
      <c r="L134" s="43"/>
      <c r="M134" s="63"/>
      <c r="N134" s="7" t="s">
        <v>1296</v>
      </c>
    </row>
    <row r="135" spans="1:14" ht="62.5">
      <c r="A135" s="5" t="s">
        <v>40</v>
      </c>
      <c r="B135" s="84" t="s">
        <v>1319</v>
      </c>
      <c r="C135" s="7" t="s">
        <v>6</v>
      </c>
      <c r="D135" s="106" t="s">
        <v>4</v>
      </c>
      <c r="E135" s="7" t="s">
        <v>491</v>
      </c>
      <c r="F135" s="96" t="s">
        <v>9</v>
      </c>
      <c r="G135" s="14" t="s">
        <v>16</v>
      </c>
      <c r="H135" s="7" t="s">
        <v>74</v>
      </c>
      <c r="I135" s="87">
        <v>400</v>
      </c>
      <c r="J135" s="87"/>
      <c r="K135" s="87"/>
      <c r="L135" s="43"/>
      <c r="M135" s="63"/>
      <c r="N135" s="7" t="s">
        <v>1296</v>
      </c>
    </row>
    <row r="136" spans="1:14" ht="37.5">
      <c r="A136" s="5" t="s">
        <v>40</v>
      </c>
      <c r="B136" s="84" t="s">
        <v>497</v>
      </c>
      <c r="C136" s="7" t="s">
        <v>6</v>
      </c>
      <c r="D136" s="106" t="s">
        <v>5</v>
      </c>
      <c r="E136" s="7" t="s">
        <v>498</v>
      </c>
      <c r="F136" s="96" t="s">
        <v>9</v>
      </c>
      <c r="G136" s="14" t="s">
        <v>18</v>
      </c>
      <c r="H136" s="7" t="s">
        <v>74</v>
      </c>
      <c r="I136" s="87">
        <v>503.47</v>
      </c>
      <c r="J136" s="87"/>
      <c r="K136" s="87"/>
      <c r="L136" s="43"/>
      <c r="M136" s="63"/>
      <c r="N136" s="7" t="s">
        <v>1296</v>
      </c>
    </row>
    <row r="137" spans="1:14" ht="37.5">
      <c r="A137" s="5" t="s">
        <v>40</v>
      </c>
      <c r="B137" s="84" t="s">
        <v>485</v>
      </c>
      <c r="C137" s="7" t="s">
        <v>6</v>
      </c>
      <c r="D137" s="106" t="s">
        <v>4</v>
      </c>
      <c r="E137" s="7" t="s">
        <v>490</v>
      </c>
      <c r="F137" s="96" t="s">
        <v>9</v>
      </c>
      <c r="G137" s="14" t="s">
        <v>17</v>
      </c>
      <c r="H137" s="7" t="s">
        <v>74</v>
      </c>
      <c r="I137" s="87">
        <v>7500</v>
      </c>
      <c r="J137" s="87"/>
      <c r="K137" s="87"/>
      <c r="L137" s="43"/>
      <c r="M137" s="63"/>
      <c r="N137" s="7" t="s">
        <v>1296</v>
      </c>
    </row>
    <row r="138" spans="1:14" ht="50">
      <c r="A138" s="5" t="s">
        <v>40</v>
      </c>
      <c r="B138" s="84" t="s">
        <v>485</v>
      </c>
      <c r="C138" s="7" t="s">
        <v>6</v>
      </c>
      <c r="D138" s="106" t="s">
        <v>5</v>
      </c>
      <c r="E138" s="96" t="s">
        <v>492</v>
      </c>
      <c r="F138" s="96" t="s">
        <v>9</v>
      </c>
      <c r="G138" s="14" t="s">
        <v>17</v>
      </c>
      <c r="H138" s="96" t="s">
        <v>74</v>
      </c>
      <c r="I138" s="11">
        <v>1700</v>
      </c>
      <c r="J138" s="11"/>
      <c r="K138" s="11"/>
      <c r="L138" s="43"/>
      <c r="M138" s="63" t="s">
        <v>493</v>
      </c>
      <c r="N138" s="7" t="s">
        <v>1296</v>
      </c>
    </row>
    <row r="139" spans="1:14" ht="25">
      <c r="A139" s="5" t="s">
        <v>40</v>
      </c>
      <c r="B139" s="84" t="s">
        <v>485</v>
      </c>
      <c r="C139" s="7" t="s">
        <v>6</v>
      </c>
      <c r="D139" s="106" t="s">
        <v>5</v>
      </c>
      <c r="E139" s="7" t="s">
        <v>494</v>
      </c>
      <c r="F139" s="96" t="s">
        <v>9</v>
      </c>
      <c r="G139" s="14" t="s">
        <v>17</v>
      </c>
      <c r="H139" s="7" t="s">
        <v>74</v>
      </c>
      <c r="I139" s="87">
        <v>2500</v>
      </c>
      <c r="J139" s="87"/>
      <c r="K139" s="87"/>
      <c r="L139" s="43"/>
      <c r="M139" s="63"/>
      <c r="N139" s="7" t="s">
        <v>1296</v>
      </c>
    </row>
    <row r="140" spans="1:14" ht="50">
      <c r="A140" s="5" t="s">
        <v>40</v>
      </c>
      <c r="B140" s="84" t="s">
        <v>485</v>
      </c>
      <c r="C140" s="7" t="s">
        <v>6</v>
      </c>
      <c r="D140" s="106" t="s">
        <v>5</v>
      </c>
      <c r="E140" s="7" t="s">
        <v>486</v>
      </c>
      <c r="F140" s="96" t="s">
        <v>9</v>
      </c>
      <c r="G140" s="14" t="s">
        <v>17</v>
      </c>
      <c r="H140" s="7" t="s">
        <v>74</v>
      </c>
      <c r="I140" s="87">
        <v>4500</v>
      </c>
      <c r="J140" s="87"/>
      <c r="K140" s="87"/>
      <c r="L140" s="43"/>
      <c r="M140" s="63" t="s">
        <v>487</v>
      </c>
      <c r="N140" s="7" t="s">
        <v>1296</v>
      </c>
    </row>
    <row r="141" spans="1:14" ht="37.5">
      <c r="A141" s="5" t="s">
        <v>40</v>
      </c>
      <c r="B141" s="6" t="s">
        <v>495</v>
      </c>
      <c r="C141" s="7" t="s">
        <v>6</v>
      </c>
      <c r="D141" s="106" t="s">
        <v>4</v>
      </c>
      <c r="E141" s="96" t="s">
        <v>491</v>
      </c>
      <c r="F141" s="96" t="s">
        <v>9</v>
      </c>
      <c r="G141" s="14" t="s">
        <v>19</v>
      </c>
      <c r="H141" s="96" t="s">
        <v>74</v>
      </c>
      <c r="I141" s="11">
        <v>1000</v>
      </c>
      <c r="J141" s="11"/>
      <c r="K141" s="11"/>
      <c r="L141" s="43"/>
      <c r="M141" s="63"/>
      <c r="N141" s="7" t="s">
        <v>1296</v>
      </c>
    </row>
    <row r="142" spans="1:14" ht="37.5">
      <c r="A142" s="5" t="s">
        <v>40</v>
      </c>
      <c r="B142" s="6" t="s">
        <v>495</v>
      </c>
      <c r="C142" s="7" t="s">
        <v>6</v>
      </c>
      <c r="D142" s="106" t="s">
        <v>5</v>
      </c>
      <c r="E142" s="96" t="s">
        <v>496</v>
      </c>
      <c r="F142" s="96" t="s">
        <v>9</v>
      </c>
      <c r="G142" s="14" t="s">
        <v>19</v>
      </c>
      <c r="H142" s="96" t="s">
        <v>74</v>
      </c>
      <c r="I142" s="11">
        <v>500</v>
      </c>
      <c r="J142" s="11"/>
      <c r="K142" s="11"/>
      <c r="L142" s="43"/>
      <c r="M142" s="63"/>
      <c r="N142" s="7" t="s">
        <v>1296</v>
      </c>
    </row>
    <row r="143" spans="1:14" ht="37.5">
      <c r="A143" s="5" t="s">
        <v>40</v>
      </c>
      <c r="B143" s="8" t="s">
        <v>499</v>
      </c>
      <c r="C143" s="7" t="s">
        <v>6</v>
      </c>
      <c r="D143" s="106" t="s">
        <v>5</v>
      </c>
      <c r="E143" s="44" t="s">
        <v>500</v>
      </c>
      <c r="F143" s="96" t="s">
        <v>9</v>
      </c>
      <c r="G143" s="14" t="s">
        <v>15</v>
      </c>
      <c r="H143" s="96" t="s">
        <v>74</v>
      </c>
      <c r="I143" s="11">
        <v>5000</v>
      </c>
      <c r="J143" s="11"/>
      <c r="K143" s="11"/>
      <c r="L143" s="43"/>
      <c r="M143" s="63"/>
      <c r="N143" s="7" t="s">
        <v>1296</v>
      </c>
    </row>
    <row r="144" spans="1:14" ht="37.5">
      <c r="A144" s="5" t="s">
        <v>40</v>
      </c>
      <c r="B144" s="8" t="s">
        <v>499</v>
      </c>
      <c r="C144" s="7" t="s">
        <v>6</v>
      </c>
      <c r="D144" s="106" t="s">
        <v>5</v>
      </c>
      <c r="E144" s="44" t="s">
        <v>501</v>
      </c>
      <c r="F144" s="96" t="s">
        <v>9</v>
      </c>
      <c r="G144" s="14" t="s">
        <v>15</v>
      </c>
      <c r="H144" s="7" t="s">
        <v>74</v>
      </c>
      <c r="I144" s="87">
        <v>8850</v>
      </c>
      <c r="J144" s="87"/>
      <c r="K144" s="87"/>
      <c r="L144" s="22"/>
      <c r="M144" s="63" t="s">
        <v>502</v>
      </c>
      <c r="N144" s="7" t="s">
        <v>1296</v>
      </c>
    </row>
    <row r="145" spans="1:14" ht="37.5">
      <c r="A145" s="5" t="s">
        <v>40</v>
      </c>
      <c r="B145" s="84" t="s">
        <v>1320</v>
      </c>
      <c r="C145" s="7" t="s">
        <v>6</v>
      </c>
      <c r="D145" s="106" t="s">
        <v>5</v>
      </c>
      <c r="E145" s="7" t="s">
        <v>488</v>
      </c>
      <c r="F145" s="96" t="s">
        <v>9</v>
      </c>
      <c r="G145" s="14" t="s">
        <v>25</v>
      </c>
      <c r="H145" s="7" t="s">
        <v>74</v>
      </c>
      <c r="I145" s="87">
        <v>6500</v>
      </c>
      <c r="J145" s="87"/>
      <c r="K145" s="87"/>
      <c r="L145" s="43"/>
      <c r="M145" s="63" t="s">
        <v>489</v>
      </c>
      <c r="N145" s="7" t="s">
        <v>1296</v>
      </c>
    </row>
    <row r="146" spans="1:14" ht="50">
      <c r="A146" s="5" t="s">
        <v>40</v>
      </c>
      <c r="B146" s="84" t="s">
        <v>480</v>
      </c>
      <c r="C146" s="7" t="s">
        <v>6</v>
      </c>
      <c r="D146" s="106" t="s">
        <v>5</v>
      </c>
      <c r="E146" s="7" t="s">
        <v>481</v>
      </c>
      <c r="F146" s="96" t="s">
        <v>9</v>
      </c>
      <c r="G146" s="14" t="s">
        <v>19</v>
      </c>
      <c r="H146" s="7" t="s">
        <v>74</v>
      </c>
      <c r="I146" s="87">
        <v>1000</v>
      </c>
      <c r="J146" s="87"/>
      <c r="K146" s="87"/>
      <c r="L146" s="43"/>
      <c r="M146" s="59" t="s">
        <v>482</v>
      </c>
      <c r="N146" s="7" t="s">
        <v>1296</v>
      </c>
    </row>
    <row r="147" spans="1:14" ht="50">
      <c r="A147" s="5" t="s">
        <v>42</v>
      </c>
      <c r="B147" s="84" t="s">
        <v>734</v>
      </c>
      <c r="C147" s="7" t="s">
        <v>6</v>
      </c>
      <c r="D147" s="106" t="s">
        <v>35</v>
      </c>
      <c r="E147" s="7" t="s">
        <v>735</v>
      </c>
      <c r="F147" s="96" t="s">
        <v>9</v>
      </c>
      <c r="G147" s="14" t="s">
        <v>18</v>
      </c>
      <c r="H147" s="7" t="s">
        <v>74</v>
      </c>
      <c r="I147" s="87">
        <v>1200</v>
      </c>
      <c r="J147" s="87"/>
      <c r="K147" s="87"/>
      <c r="L147" s="22"/>
      <c r="M147" s="62"/>
      <c r="N147" s="7" t="s">
        <v>1296</v>
      </c>
    </row>
    <row r="148" spans="1:14" ht="50">
      <c r="A148" s="5" t="s">
        <v>42</v>
      </c>
      <c r="B148" s="84" t="s">
        <v>734</v>
      </c>
      <c r="C148" s="7" t="s">
        <v>6</v>
      </c>
      <c r="D148" s="106" t="s">
        <v>35</v>
      </c>
      <c r="E148" s="7" t="s">
        <v>736</v>
      </c>
      <c r="F148" s="96" t="s">
        <v>9</v>
      </c>
      <c r="G148" s="14" t="s">
        <v>20</v>
      </c>
      <c r="H148" s="7" t="s">
        <v>74</v>
      </c>
      <c r="I148" s="87">
        <v>400</v>
      </c>
      <c r="J148" s="87"/>
      <c r="K148" s="87"/>
      <c r="L148" s="22"/>
      <c r="M148" s="62"/>
      <c r="N148" s="7" t="s">
        <v>1296</v>
      </c>
    </row>
    <row r="149" spans="1:14" ht="37.5">
      <c r="A149" s="5" t="s">
        <v>42</v>
      </c>
      <c r="B149" s="84" t="s">
        <v>737</v>
      </c>
      <c r="C149" s="7" t="s">
        <v>6</v>
      </c>
      <c r="D149" s="106" t="s">
        <v>35</v>
      </c>
      <c r="E149" s="7" t="s">
        <v>738</v>
      </c>
      <c r="F149" s="96" t="s">
        <v>9</v>
      </c>
      <c r="G149" s="14" t="s">
        <v>18</v>
      </c>
      <c r="H149" s="7" t="s">
        <v>74</v>
      </c>
      <c r="I149" s="87">
        <v>300</v>
      </c>
      <c r="J149" s="87"/>
      <c r="K149" s="87"/>
      <c r="L149" s="22"/>
      <c r="M149" s="62"/>
      <c r="N149" s="7" t="s">
        <v>1296</v>
      </c>
    </row>
    <row r="150" spans="1:14" ht="37.5">
      <c r="A150" s="5" t="s">
        <v>42</v>
      </c>
      <c r="B150" s="84" t="s">
        <v>739</v>
      </c>
      <c r="C150" s="7" t="s">
        <v>6</v>
      </c>
      <c r="D150" s="106" t="s">
        <v>4</v>
      </c>
      <c r="E150" s="7" t="s">
        <v>740</v>
      </c>
      <c r="F150" s="96" t="s">
        <v>9</v>
      </c>
      <c r="G150" s="14" t="s">
        <v>17</v>
      </c>
      <c r="H150" s="7" t="s">
        <v>74</v>
      </c>
      <c r="I150" s="87">
        <v>2000</v>
      </c>
      <c r="J150" s="87"/>
      <c r="K150" s="87"/>
      <c r="L150" s="22"/>
      <c r="M150" s="62"/>
      <c r="N150" s="7" t="s">
        <v>1296</v>
      </c>
    </row>
    <row r="151" spans="1:14" ht="50">
      <c r="A151" s="5" t="s">
        <v>42</v>
      </c>
      <c r="B151" s="84" t="s">
        <v>741</v>
      </c>
      <c r="C151" s="7" t="s">
        <v>6</v>
      </c>
      <c r="D151" s="106" t="s">
        <v>4</v>
      </c>
      <c r="E151" s="7" t="s">
        <v>742</v>
      </c>
      <c r="F151" s="96" t="s">
        <v>9</v>
      </c>
      <c r="G151" s="14" t="s">
        <v>24</v>
      </c>
      <c r="H151" s="7" t="s">
        <v>74</v>
      </c>
      <c r="I151" s="87">
        <v>10000</v>
      </c>
      <c r="J151" s="87"/>
      <c r="K151" s="87"/>
      <c r="L151" s="22"/>
      <c r="M151" s="62"/>
      <c r="N151" s="7" t="s">
        <v>1296</v>
      </c>
    </row>
    <row r="152" spans="1:14" ht="25">
      <c r="A152" s="5" t="s">
        <v>42</v>
      </c>
      <c r="B152" s="84" t="s">
        <v>743</v>
      </c>
      <c r="C152" s="7" t="s">
        <v>32</v>
      </c>
      <c r="D152" s="106" t="s">
        <v>2</v>
      </c>
      <c r="E152" s="7" t="s">
        <v>745</v>
      </c>
      <c r="F152" s="96" t="s">
        <v>9</v>
      </c>
      <c r="G152" s="14" t="s">
        <v>18</v>
      </c>
      <c r="H152" s="7" t="s">
        <v>74</v>
      </c>
      <c r="I152" s="11"/>
      <c r="J152" s="11"/>
      <c r="K152" s="11">
        <v>408.88</v>
      </c>
      <c r="L152" s="22"/>
      <c r="M152" s="62"/>
      <c r="N152" s="7" t="s">
        <v>1296</v>
      </c>
    </row>
    <row r="153" spans="1:14" ht="25">
      <c r="A153" s="5" t="s">
        <v>42</v>
      </c>
      <c r="B153" s="84" t="s">
        <v>743</v>
      </c>
      <c r="C153" s="7" t="s">
        <v>6</v>
      </c>
      <c r="D153" s="106" t="s">
        <v>5</v>
      </c>
      <c r="E153" s="7" t="s">
        <v>744</v>
      </c>
      <c r="F153" s="96" t="s">
        <v>9</v>
      </c>
      <c r="G153" s="14" t="s">
        <v>18</v>
      </c>
      <c r="H153" s="7" t="s">
        <v>74</v>
      </c>
      <c r="I153" s="87">
        <v>12000</v>
      </c>
      <c r="J153" s="87"/>
      <c r="K153" s="87"/>
      <c r="L153" s="22"/>
      <c r="M153" s="62"/>
      <c r="N153" s="7" t="s">
        <v>1296</v>
      </c>
    </row>
    <row r="154" spans="1:14" ht="50">
      <c r="A154" s="5" t="s">
        <v>42</v>
      </c>
      <c r="B154" s="84" t="s">
        <v>746</v>
      </c>
      <c r="C154" s="7" t="s">
        <v>6</v>
      </c>
      <c r="D154" s="106" t="s">
        <v>4</v>
      </c>
      <c r="E154" s="7" t="s">
        <v>747</v>
      </c>
      <c r="F154" s="96" t="s">
        <v>9</v>
      </c>
      <c r="G154" s="14" t="s">
        <v>21</v>
      </c>
      <c r="H154" s="7" t="s">
        <v>74</v>
      </c>
      <c r="I154" s="87">
        <v>8000</v>
      </c>
      <c r="J154" s="87"/>
      <c r="K154" s="87"/>
      <c r="L154" s="22"/>
      <c r="M154" s="62"/>
      <c r="N154" s="7" t="s">
        <v>1296</v>
      </c>
    </row>
    <row r="155" spans="1:14" ht="50">
      <c r="A155" s="5" t="s">
        <v>42</v>
      </c>
      <c r="B155" s="84" t="s">
        <v>746</v>
      </c>
      <c r="C155" s="7" t="s">
        <v>6</v>
      </c>
      <c r="D155" s="106" t="s">
        <v>4</v>
      </c>
      <c r="E155" s="7" t="s">
        <v>748</v>
      </c>
      <c r="F155" s="96" t="s">
        <v>9</v>
      </c>
      <c r="G155" s="14" t="s">
        <v>21</v>
      </c>
      <c r="H155" s="7" t="s">
        <v>74</v>
      </c>
      <c r="I155" s="11">
        <v>10000</v>
      </c>
      <c r="J155" s="11"/>
      <c r="K155" s="11"/>
      <c r="L155" s="22"/>
      <c r="M155" s="62"/>
      <c r="N155" s="7" t="s">
        <v>1296</v>
      </c>
    </row>
    <row r="156" spans="1:14" ht="62.5">
      <c r="A156" s="5" t="s">
        <v>42</v>
      </c>
      <c r="B156" s="84" t="s">
        <v>749</v>
      </c>
      <c r="C156" s="7" t="s">
        <v>6</v>
      </c>
      <c r="D156" s="106" t="s">
        <v>4</v>
      </c>
      <c r="E156" s="7" t="s">
        <v>750</v>
      </c>
      <c r="F156" s="96" t="s">
        <v>9</v>
      </c>
      <c r="G156" s="14" t="s">
        <v>19</v>
      </c>
      <c r="H156" s="7" t="s">
        <v>74</v>
      </c>
      <c r="I156" s="11">
        <v>1500</v>
      </c>
      <c r="J156" s="11"/>
      <c r="K156" s="11"/>
      <c r="L156" s="22"/>
      <c r="M156" s="69"/>
      <c r="N156" s="7" t="s">
        <v>1296</v>
      </c>
    </row>
    <row r="157" spans="1:14" ht="37.5">
      <c r="A157" s="5" t="s">
        <v>42</v>
      </c>
      <c r="B157" s="84" t="s">
        <v>751</v>
      </c>
      <c r="C157" s="7" t="s">
        <v>32</v>
      </c>
      <c r="D157" s="106" t="s">
        <v>2</v>
      </c>
      <c r="E157" s="7" t="s">
        <v>752</v>
      </c>
      <c r="F157" s="96" t="s">
        <v>9</v>
      </c>
      <c r="G157" s="14" t="s">
        <v>16</v>
      </c>
      <c r="H157" s="7" t="s">
        <v>74</v>
      </c>
      <c r="I157" s="87"/>
      <c r="J157" s="87"/>
      <c r="K157" s="87">
        <v>1000</v>
      </c>
      <c r="L157" s="22"/>
      <c r="M157" s="62"/>
      <c r="N157" s="7" t="s">
        <v>1296</v>
      </c>
    </row>
    <row r="158" spans="1:14" ht="37.5">
      <c r="A158" s="5" t="s">
        <v>42</v>
      </c>
      <c r="B158" s="84" t="s">
        <v>751</v>
      </c>
      <c r="C158" s="7" t="s">
        <v>6</v>
      </c>
      <c r="D158" s="106" t="s">
        <v>35</v>
      </c>
      <c r="E158" s="7" t="s">
        <v>753</v>
      </c>
      <c r="F158" s="96" t="s">
        <v>9</v>
      </c>
      <c r="G158" s="14" t="s">
        <v>16</v>
      </c>
      <c r="H158" s="7" t="s">
        <v>74</v>
      </c>
      <c r="I158" s="11">
        <v>1000</v>
      </c>
      <c r="J158" s="11"/>
      <c r="K158" s="11"/>
      <c r="L158" s="22"/>
      <c r="M158" s="62"/>
      <c r="N158" s="7" t="s">
        <v>1296</v>
      </c>
    </row>
    <row r="159" spans="1:14" ht="50">
      <c r="A159" s="5" t="s">
        <v>42</v>
      </c>
      <c r="B159" s="84" t="s">
        <v>1323</v>
      </c>
      <c r="C159" s="7" t="s">
        <v>6</v>
      </c>
      <c r="D159" s="106" t="s">
        <v>35</v>
      </c>
      <c r="E159" s="7" t="s">
        <v>755</v>
      </c>
      <c r="F159" s="96" t="s">
        <v>9</v>
      </c>
      <c r="G159" s="14" t="s">
        <v>16</v>
      </c>
      <c r="H159" s="7" t="s">
        <v>74</v>
      </c>
      <c r="I159" s="11">
        <v>1000</v>
      </c>
      <c r="J159" s="11"/>
      <c r="K159" s="11"/>
      <c r="L159" s="22"/>
      <c r="M159" s="62"/>
      <c r="N159" s="7" t="s">
        <v>1296</v>
      </c>
    </row>
    <row r="160" spans="1:14" ht="50">
      <c r="A160" s="5" t="s">
        <v>42</v>
      </c>
      <c r="B160" s="84" t="s">
        <v>1323</v>
      </c>
      <c r="C160" s="7" t="s">
        <v>6</v>
      </c>
      <c r="D160" s="106" t="s">
        <v>4</v>
      </c>
      <c r="E160" s="7" t="s">
        <v>754</v>
      </c>
      <c r="F160" s="96" t="s">
        <v>9</v>
      </c>
      <c r="G160" s="14" t="s">
        <v>16</v>
      </c>
      <c r="H160" s="7" t="s">
        <v>74</v>
      </c>
      <c r="I160" s="87">
        <v>1000</v>
      </c>
      <c r="J160" s="87"/>
      <c r="K160" s="87"/>
      <c r="L160" s="22"/>
      <c r="M160" s="62"/>
      <c r="N160" s="7" t="s">
        <v>1296</v>
      </c>
    </row>
    <row r="161" spans="1:14" ht="37.5">
      <c r="A161" s="5" t="s">
        <v>42</v>
      </c>
      <c r="B161" s="84" t="s">
        <v>759</v>
      </c>
      <c r="C161" s="7" t="s">
        <v>6</v>
      </c>
      <c r="D161" s="106" t="s">
        <v>4</v>
      </c>
      <c r="E161" s="7" t="s">
        <v>761</v>
      </c>
      <c r="F161" s="96" t="s">
        <v>9</v>
      </c>
      <c r="G161" s="14" t="s">
        <v>18</v>
      </c>
      <c r="H161" s="7" t="s">
        <v>74</v>
      </c>
      <c r="I161" s="87">
        <v>299</v>
      </c>
      <c r="J161" s="87"/>
      <c r="K161" s="87"/>
      <c r="L161" s="22"/>
      <c r="M161" s="70"/>
      <c r="N161" s="7" t="s">
        <v>1296</v>
      </c>
    </row>
    <row r="162" spans="1:14" ht="37.5">
      <c r="A162" s="5" t="s">
        <v>42</v>
      </c>
      <c r="B162" s="84" t="s">
        <v>759</v>
      </c>
      <c r="C162" s="7" t="s">
        <v>6</v>
      </c>
      <c r="D162" s="106" t="s">
        <v>4</v>
      </c>
      <c r="E162" s="7" t="s">
        <v>760</v>
      </c>
      <c r="F162" s="96" t="s">
        <v>9</v>
      </c>
      <c r="G162" s="14" t="s">
        <v>18</v>
      </c>
      <c r="H162" s="7" t="s">
        <v>74</v>
      </c>
      <c r="I162" s="87">
        <v>20000</v>
      </c>
      <c r="J162" s="87"/>
      <c r="K162" s="87"/>
      <c r="L162" s="22"/>
      <c r="M162" s="62"/>
      <c r="N162" s="7" t="s">
        <v>1296</v>
      </c>
    </row>
    <row r="163" spans="1:14" ht="75">
      <c r="A163" s="5" t="s">
        <v>42</v>
      </c>
      <c r="B163" s="84" t="s">
        <v>756</v>
      </c>
      <c r="C163" s="7" t="s">
        <v>6</v>
      </c>
      <c r="D163" s="106" t="s">
        <v>35</v>
      </c>
      <c r="E163" s="7" t="s">
        <v>758</v>
      </c>
      <c r="F163" s="96" t="s">
        <v>9</v>
      </c>
      <c r="G163" s="14" t="s">
        <v>16</v>
      </c>
      <c r="H163" s="7" t="s">
        <v>74</v>
      </c>
      <c r="I163" s="11">
        <v>1000</v>
      </c>
      <c r="J163" s="11"/>
      <c r="K163" s="11"/>
      <c r="L163" s="22"/>
      <c r="M163" s="62"/>
      <c r="N163" s="7" t="s">
        <v>1296</v>
      </c>
    </row>
    <row r="164" spans="1:14" ht="75">
      <c r="A164" s="5" t="s">
        <v>42</v>
      </c>
      <c r="B164" s="84" t="s">
        <v>756</v>
      </c>
      <c r="C164" s="7" t="s">
        <v>6</v>
      </c>
      <c r="D164" s="106" t="s">
        <v>4</v>
      </c>
      <c r="E164" s="7" t="s">
        <v>757</v>
      </c>
      <c r="F164" s="96" t="s">
        <v>9</v>
      </c>
      <c r="G164" s="14" t="s">
        <v>16</v>
      </c>
      <c r="H164" s="7" t="s">
        <v>74</v>
      </c>
      <c r="I164" s="11">
        <v>390</v>
      </c>
      <c r="J164" s="11"/>
      <c r="K164" s="11"/>
      <c r="L164" s="22"/>
      <c r="M164" s="62"/>
      <c r="N164" s="7" t="s">
        <v>1296</v>
      </c>
    </row>
    <row r="165" spans="1:14" ht="37.5">
      <c r="A165" s="5" t="s">
        <v>42</v>
      </c>
      <c r="B165" s="84" t="s">
        <v>762</v>
      </c>
      <c r="C165" s="7" t="s">
        <v>6</v>
      </c>
      <c r="D165" s="106" t="s">
        <v>35</v>
      </c>
      <c r="E165" s="7" t="s">
        <v>763</v>
      </c>
      <c r="F165" s="96" t="s">
        <v>9</v>
      </c>
      <c r="G165" s="14" t="s">
        <v>19</v>
      </c>
      <c r="H165" s="7" t="s">
        <v>74</v>
      </c>
      <c r="I165" s="87">
        <v>3000</v>
      </c>
      <c r="J165" s="87"/>
      <c r="K165" s="87"/>
      <c r="L165" s="22"/>
      <c r="M165" s="62"/>
      <c r="N165" s="7" t="s">
        <v>1296</v>
      </c>
    </row>
    <row r="166" spans="1:14" ht="75">
      <c r="A166" s="5" t="s">
        <v>42</v>
      </c>
      <c r="B166" s="84" t="s">
        <v>764</v>
      </c>
      <c r="C166" s="7" t="s">
        <v>32</v>
      </c>
      <c r="D166" s="106" t="s">
        <v>2</v>
      </c>
      <c r="E166" s="7" t="s">
        <v>768</v>
      </c>
      <c r="F166" s="96" t="s">
        <v>9</v>
      </c>
      <c r="G166" s="14" t="s">
        <v>19</v>
      </c>
      <c r="H166" s="7" t="s">
        <v>74</v>
      </c>
      <c r="I166" s="87"/>
      <c r="J166" s="87"/>
      <c r="K166" s="87">
        <v>8140</v>
      </c>
      <c r="L166" s="22"/>
      <c r="M166" s="62"/>
      <c r="N166" s="7" t="s">
        <v>1296</v>
      </c>
    </row>
    <row r="167" spans="1:14" ht="75">
      <c r="A167" s="5" t="s">
        <v>42</v>
      </c>
      <c r="B167" s="84" t="s">
        <v>764</v>
      </c>
      <c r="C167" s="7" t="s">
        <v>6</v>
      </c>
      <c r="D167" s="106" t="s">
        <v>35</v>
      </c>
      <c r="E167" s="7" t="s">
        <v>767</v>
      </c>
      <c r="F167" s="96" t="s">
        <v>9</v>
      </c>
      <c r="G167" s="14" t="s">
        <v>19</v>
      </c>
      <c r="H167" s="7" t="s">
        <v>74</v>
      </c>
      <c r="I167" s="87">
        <v>500</v>
      </c>
      <c r="J167" s="87"/>
      <c r="K167" s="87"/>
      <c r="L167" s="22"/>
      <c r="M167" s="62"/>
      <c r="N167" s="7" t="s">
        <v>1296</v>
      </c>
    </row>
    <row r="168" spans="1:14" ht="75">
      <c r="A168" s="5" t="s">
        <v>42</v>
      </c>
      <c r="B168" s="84" t="s">
        <v>764</v>
      </c>
      <c r="C168" s="7" t="s">
        <v>6</v>
      </c>
      <c r="D168" s="106" t="s">
        <v>35</v>
      </c>
      <c r="E168" s="7" t="s">
        <v>769</v>
      </c>
      <c r="F168" s="96" t="s">
        <v>9</v>
      </c>
      <c r="G168" s="14" t="s">
        <v>19</v>
      </c>
      <c r="H168" s="7" t="s">
        <v>74</v>
      </c>
      <c r="I168" s="87">
        <v>3500</v>
      </c>
      <c r="J168" s="87"/>
      <c r="K168" s="87"/>
      <c r="L168" s="22"/>
      <c r="M168" s="62"/>
      <c r="N168" s="7" t="s">
        <v>1296</v>
      </c>
    </row>
    <row r="169" spans="1:14" ht="77.5" customHeight="1">
      <c r="A169" s="5" t="s">
        <v>42</v>
      </c>
      <c r="B169" s="84" t="s">
        <v>764</v>
      </c>
      <c r="C169" s="7" t="s">
        <v>6</v>
      </c>
      <c r="D169" s="106" t="s">
        <v>35</v>
      </c>
      <c r="E169" s="7" t="s">
        <v>765</v>
      </c>
      <c r="F169" s="96" t="s">
        <v>9</v>
      </c>
      <c r="G169" s="14" t="s">
        <v>19</v>
      </c>
      <c r="H169" s="7" t="s">
        <v>74</v>
      </c>
      <c r="I169" s="87">
        <v>5000</v>
      </c>
      <c r="J169" s="87"/>
      <c r="K169" s="87"/>
      <c r="L169" s="22"/>
      <c r="M169" s="62"/>
      <c r="N169" s="7" t="s">
        <v>1296</v>
      </c>
    </row>
    <row r="170" spans="1:14" ht="75">
      <c r="A170" s="5" t="s">
        <v>42</v>
      </c>
      <c r="B170" s="84" t="s">
        <v>764</v>
      </c>
      <c r="C170" s="7" t="s">
        <v>6</v>
      </c>
      <c r="D170" s="106" t="s">
        <v>35</v>
      </c>
      <c r="E170" s="7" t="s">
        <v>766</v>
      </c>
      <c r="F170" s="96" t="s">
        <v>9</v>
      </c>
      <c r="G170" s="14" t="s">
        <v>19</v>
      </c>
      <c r="H170" s="7" t="s">
        <v>74</v>
      </c>
      <c r="I170" s="11">
        <v>8000</v>
      </c>
      <c r="J170" s="11"/>
      <c r="K170" s="11"/>
      <c r="L170" s="22"/>
      <c r="M170" s="62"/>
      <c r="N170" s="7" t="s">
        <v>1296</v>
      </c>
    </row>
    <row r="171" spans="1:14" ht="37.5">
      <c r="A171" s="5" t="s">
        <v>42</v>
      </c>
      <c r="B171" s="84" t="s">
        <v>1324</v>
      </c>
      <c r="C171" s="7" t="s">
        <v>6</v>
      </c>
      <c r="D171" s="106" t="s">
        <v>35</v>
      </c>
      <c r="E171" s="7" t="s">
        <v>771</v>
      </c>
      <c r="F171" s="96" t="s">
        <v>9</v>
      </c>
      <c r="G171" s="14" t="s">
        <v>15</v>
      </c>
      <c r="H171" s="7" t="s">
        <v>74</v>
      </c>
      <c r="I171" s="87">
        <v>10000</v>
      </c>
      <c r="J171" s="87"/>
      <c r="K171" s="87"/>
      <c r="L171" s="22"/>
      <c r="M171" s="62"/>
      <c r="N171" s="7" t="s">
        <v>1296</v>
      </c>
    </row>
    <row r="172" spans="1:14" ht="86.15" customHeight="1">
      <c r="A172" s="5" t="s">
        <v>42</v>
      </c>
      <c r="B172" s="84" t="s">
        <v>1324</v>
      </c>
      <c r="C172" s="7" t="s">
        <v>6</v>
      </c>
      <c r="D172" s="106" t="s">
        <v>4</v>
      </c>
      <c r="E172" s="7" t="s">
        <v>772</v>
      </c>
      <c r="F172" s="96" t="s">
        <v>9</v>
      </c>
      <c r="G172" s="14" t="s">
        <v>15</v>
      </c>
      <c r="H172" s="7" t="s">
        <v>74</v>
      </c>
      <c r="I172" s="87">
        <v>4250</v>
      </c>
      <c r="J172" s="87"/>
      <c r="K172" s="87"/>
      <c r="L172" s="22"/>
      <c r="M172" s="62"/>
      <c r="N172" s="7" t="s">
        <v>1296</v>
      </c>
    </row>
    <row r="173" spans="1:14" ht="37.5">
      <c r="A173" s="5" t="s">
        <v>42</v>
      </c>
      <c r="B173" s="84" t="s">
        <v>1324</v>
      </c>
      <c r="C173" s="7" t="s">
        <v>6</v>
      </c>
      <c r="D173" s="106" t="s">
        <v>4</v>
      </c>
      <c r="E173" s="7" t="s">
        <v>770</v>
      </c>
      <c r="F173" s="96" t="s">
        <v>9</v>
      </c>
      <c r="G173" s="14" t="s">
        <v>15</v>
      </c>
      <c r="H173" s="7" t="s">
        <v>74</v>
      </c>
      <c r="I173" s="87">
        <v>5000</v>
      </c>
      <c r="J173" s="87"/>
      <c r="K173" s="87"/>
      <c r="L173" s="22"/>
      <c r="M173" s="62"/>
      <c r="N173" s="7" t="s">
        <v>1296</v>
      </c>
    </row>
    <row r="174" spans="1:14" ht="62.5">
      <c r="A174" s="5" t="s">
        <v>42</v>
      </c>
      <c r="B174" s="84" t="s">
        <v>1325</v>
      </c>
      <c r="C174" s="7" t="s">
        <v>6</v>
      </c>
      <c r="D174" s="106" t="s">
        <v>35</v>
      </c>
      <c r="E174" s="7" t="s">
        <v>773</v>
      </c>
      <c r="F174" s="96" t="s">
        <v>9</v>
      </c>
      <c r="G174" s="14" t="s">
        <v>15</v>
      </c>
      <c r="H174" s="7" t="s">
        <v>74</v>
      </c>
      <c r="I174" s="87">
        <v>500</v>
      </c>
      <c r="J174" s="87"/>
      <c r="K174" s="87"/>
      <c r="L174" s="22"/>
      <c r="M174" s="62"/>
      <c r="N174" s="7" t="s">
        <v>1296</v>
      </c>
    </row>
    <row r="175" spans="1:14" ht="62.5">
      <c r="A175" s="5" t="s">
        <v>42</v>
      </c>
      <c r="B175" s="84" t="s">
        <v>1326</v>
      </c>
      <c r="C175" s="7" t="s">
        <v>6</v>
      </c>
      <c r="D175" s="106" t="s">
        <v>35</v>
      </c>
      <c r="E175" s="7" t="s">
        <v>774</v>
      </c>
      <c r="F175" s="96" t="s">
        <v>9</v>
      </c>
      <c r="G175" s="14" t="s">
        <v>15</v>
      </c>
      <c r="H175" s="7" t="s">
        <v>74</v>
      </c>
      <c r="I175" s="87">
        <v>500</v>
      </c>
      <c r="J175" s="87"/>
      <c r="K175" s="87"/>
      <c r="L175" s="22"/>
      <c r="M175" s="62"/>
      <c r="N175" s="7" t="s">
        <v>1296</v>
      </c>
    </row>
    <row r="176" spans="1:14" ht="62.5">
      <c r="A176" s="5" t="s">
        <v>42</v>
      </c>
      <c r="B176" s="84" t="s">
        <v>777</v>
      </c>
      <c r="C176" s="7" t="s">
        <v>32</v>
      </c>
      <c r="D176" s="106" t="s">
        <v>2</v>
      </c>
      <c r="E176" s="7" t="s">
        <v>781</v>
      </c>
      <c r="F176" s="96" t="s">
        <v>9</v>
      </c>
      <c r="G176" s="14" t="s">
        <v>15</v>
      </c>
      <c r="H176" s="7" t="s">
        <v>74</v>
      </c>
      <c r="I176" s="87"/>
      <c r="J176" s="87"/>
      <c r="K176" s="87">
        <v>500</v>
      </c>
      <c r="L176" s="22"/>
      <c r="M176" s="62"/>
      <c r="N176" s="7" t="s">
        <v>1296</v>
      </c>
    </row>
    <row r="177" spans="1:14" ht="62.5">
      <c r="A177" s="5" t="s">
        <v>42</v>
      </c>
      <c r="B177" s="84" t="s">
        <v>777</v>
      </c>
      <c r="C177" s="7" t="s">
        <v>6</v>
      </c>
      <c r="D177" s="106" t="s">
        <v>35</v>
      </c>
      <c r="E177" s="7" t="s">
        <v>778</v>
      </c>
      <c r="F177" s="96" t="s">
        <v>9</v>
      </c>
      <c r="G177" s="14" t="s">
        <v>15</v>
      </c>
      <c r="H177" s="7" t="s">
        <v>74</v>
      </c>
      <c r="I177" s="87">
        <v>1300</v>
      </c>
      <c r="J177" s="87"/>
      <c r="K177" s="87"/>
      <c r="L177" s="22"/>
      <c r="M177" s="62"/>
      <c r="N177" s="7" t="s">
        <v>1296</v>
      </c>
    </row>
    <row r="178" spans="1:14" ht="62.5">
      <c r="A178" s="5" t="s">
        <v>42</v>
      </c>
      <c r="B178" s="84" t="s">
        <v>777</v>
      </c>
      <c r="C178" s="7" t="s">
        <v>6</v>
      </c>
      <c r="D178" s="106" t="s">
        <v>35</v>
      </c>
      <c r="E178" s="7" t="s">
        <v>780</v>
      </c>
      <c r="F178" s="96" t="s">
        <v>9</v>
      </c>
      <c r="G178" s="14" t="s">
        <v>15</v>
      </c>
      <c r="H178" s="7" t="s">
        <v>74</v>
      </c>
      <c r="I178" s="87">
        <v>2500</v>
      </c>
      <c r="J178" s="87"/>
      <c r="K178" s="87"/>
      <c r="L178" s="22"/>
      <c r="M178" s="62"/>
      <c r="N178" s="7" t="s">
        <v>1296</v>
      </c>
    </row>
    <row r="179" spans="1:14" ht="62.5">
      <c r="A179" s="5" t="s">
        <v>42</v>
      </c>
      <c r="B179" s="84" t="s">
        <v>777</v>
      </c>
      <c r="C179" s="7" t="s">
        <v>6</v>
      </c>
      <c r="D179" s="106" t="s">
        <v>4</v>
      </c>
      <c r="E179" s="7" t="s">
        <v>779</v>
      </c>
      <c r="F179" s="96" t="s">
        <v>9</v>
      </c>
      <c r="G179" s="14" t="s">
        <v>15</v>
      </c>
      <c r="H179" s="7" t="s">
        <v>74</v>
      </c>
      <c r="I179" s="87">
        <v>8500</v>
      </c>
      <c r="J179" s="87"/>
      <c r="K179" s="87"/>
      <c r="L179" s="22"/>
      <c r="M179" s="62"/>
      <c r="N179" s="7" t="s">
        <v>1296</v>
      </c>
    </row>
    <row r="180" spans="1:14" ht="75">
      <c r="A180" s="5" t="s">
        <v>42</v>
      </c>
      <c r="B180" s="84" t="s">
        <v>775</v>
      </c>
      <c r="C180" s="7" t="s">
        <v>6</v>
      </c>
      <c r="D180" s="106" t="s">
        <v>35</v>
      </c>
      <c r="E180" s="7" t="s">
        <v>776</v>
      </c>
      <c r="F180" s="96" t="s">
        <v>9</v>
      </c>
      <c r="G180" s="14" t="s">
        <v>15</v>
      </c>
      <c r="H180" s="7" t="s">
        <v>74</v>
      </c>
      <c r="I180" s="87">
        <v>250</v>
      </c>
      <c r="J180" s="87"/>
      <c r="K180" s="87"/>
      <c r="L180" s="22"/>
      <c r="M180" s="62"/>
      <c r="N180" s="7" t="s">
        <v>1296</v>
      </c>
    </row>
    <row r="181" spans="1:14" ht="60" customHeight="1">
      <c r="A181" s="5" t="s">
        <v>42</v>
      </c>
      <c r="B181" s="84" t="s">
        <v>782</v>
      </c>
      <c r="C181" s="7" t="s">
        <v>6</v>
      </c>
      <c r="D181" s="106" t="s">
        <v>4</v>
      </c>
      <c r="E181" s="7" t="s">
        <v>783</v>
      </c>
      <c r="F181" s="96" t="s">
        <v>9</v>
      </c>
      <c r="G181" s="14" t="s">
        <v>15</v>
      </c>
      <c r="H181" s="7" t="s">
        <v>74</v>
      </c>
      <c r="I181" s="87">
        <v>2000</v>
      </c>
      <c r="J181" s="87"/>
      <c r="K181" s="87"/>
      <c r="L181" s="22"/>
      <c r="M181" s="62"/>
      <c r="N181" s="7" t="s">
        <v>1296</v>
      </c>
    </row>
    <row r="182" spans="1:14" ht="37.5">
      <c r="A182" s="5" t="s">
        <v>42</v>
      </c>
      <c r="B182" s="84" t="s">
        <v>786</v>
      </c>
      <c r="C182" s="7" t="s">
        <v>6</v>
      </c>
      <c r="D182" s="106" t="s">
        <v>35</v>
      </c>
      <c r="E182" s="7" t="s">
        <v>789</v>
      </c>
      <c r="F182" s="96" t="s">
        <v>9</v>
      </c>
      <c r="G182" s="14" t="s">
        <v>17</v>
      </c>
      <c r="H182" s="7" t="s">
        <v>74</v>
      </c>
      <c r="I182" s="87">
        <v>4100</v>
      </c>
      <c r="J182" s="87"/>
      <c r="K182" s="87"/>
      <c r="L182" s="22"/>
      <c r="M182" s="62"/>
      <c r="N182" s="7" t="s">
        <v>1296</v>
      </c>
    </row>
    <row r="183" spans="1:14" ht="37.5">
      <c r="A183" s="5" t="s">
        <v>42</v>
      </c>
      <c r="B183" s="84" t="s">
        <v>786</v>
      </c>
      <c r="C183" s="7" t="s">
        <v>6</v>
      </c>
      <c r="D183" s="106" t="s">
        <v>4</v>
      </c>
      <c r="E183" s="7" t="s">
        <v>787</v>
      </c>
      <c r="F183" s="96" t="s">
        <v>9</v>
      </c>
      <c r="G183" s="14" t="s">
        <v>17</v>
      </c>
      <c r="H183" s="7" t="s">
        <v>74</v>
      </c>
      <c r="I183" s="87">
        <v>3000</v>
      </c>
      <c r="J183" s="87"/>
      <c r="K183" s="87"/>
      <c r="L183" s="22"/>
      <c r="M183" s="62"/>
      <c r="N183" s="7" t="s">
        <v>1296</v>
      </c>
    </row>
    <row r="184" spans="1:14" ht="37.5">
      <c r="A184" s="5" t="s">
        <v>42</v>
      </c>
      <c r="B184" s="84" t="s">
        <v>786</v>
      </c>
      <c r="C184" s="7" t="s">
        <v>6</v>
      </c>
      <c r="D184" s="106" t="s">
        <v>4</v>
      </c>
      <c r="E184" s="7" t="s">
        <v>788</v>
      </c>
      <c r="F184" s="96" t="s">
        <v>9</v>
      </c>
      <c r="G184" s="14" t="s">
        <v>17</v>
      </c>
      <c r="H184" s="7" t="s">
        <v>74</v>
      </c>
      <c r="I184" s="87">
        <v>7000</v>
      </c>
      <c r="J184" s="87"/>
      <c r="K184" s="87"/>
      <c r="L184" s="22"/>
      <c r="M184" s="62"/>
      <c r="N184" s="7" t="s">
        <v>1296</v>
      </c>
    </row>
    <row r="185" spans="1:14" ht="50">
      <c r="A185" s="5" t="s">
        <v>42</v>
      </c>
      <c r="B185" s="84" t="s">
        <v>784</v>
      </c>
      <c r="C185" s="7" t="s">
        <v>6</v>
      </c>
      <c r="D185" s="106" t="s">
        <v>4</v>
      </c>
      <c r="E185" s="7" t="s">
        <v>785</v>
      </c>
      <c r="F185" s="96" t="s">
        <v>9</v>
      </c>
      <c r="G185" s="14" t="s">
        <v>18</v>
      </c>
      <c r="H185" s="7" t="s">
        <v>74</v>
      </c>
      <c r="I185" s="87">
        <v>5000</v>
      </c>
      <c r="J185" s="87"/>
      <c r="K185" s="87"/>
      <c r="L185" s="22"/>
      <c r="M185" s="62"/>
      <c r="N185" s="7" t="s">
        <v>1296</v>
      </c>
    </row>
    <row r="186" spans="1:14" ht="37.5">
      <c r="A186" s="5" t="s">
        <v>42</v>
      </c>
      <c r="B186" s="84" t="s">
        <v>790</v>
      </c>
      <c r="C186" s="7" t="s">
        <v>6</v>
      </c>
      <c r="D186" s="106" t="s">
        <v>35</v>
      </c>
      <c r="E186" s="7" t="s">
        <v>791</v>
      </c>
      <c r="F186" s="96" t="s">
        <v>9</v>
      </c>
      <c r="G186" s="14" t="s">
        <v>15</v>
      </c>
      <c r="H186" s="7" t="s">
        <v>74</v>
      </c>
      <c r="I186" s="87">
        <v>2600</v>
      </c>
      <c r="J186" s="87"/>
      <c r="K186" s="87"/>
      <c r="L186" s="22"/>
      <c r="M186" s="62"/>
      <c r="N186" s="7" t="s">
        <v>1296</v>
      </c>
    </row>
    <row r="187" spans="1:14" ht="37.5">
      <c r="A187" s="5" t="s">
        <v>42</v>
      </c>
      <c r="B187" s="84" t="s">
        <v>1327</v>
      </c>
      <c r="C187" s="7" t="s">
        <v>6</v>
      </c>
      <c r="D187" s="106" t="s">
        <v>5</v>
      </c>
      <c r="E187" s="7" t="s">
        <v>792</v>
      </c>
      <c r="F187" s="96" t="s">
        <v>9</v>
      </c>
      <c r="G187" s="14" t="s">
        <v>21</v>
      </c>
      <c r="H187" s="7" t="s">
        <v>74</v>
      </c>
      <c r="I187" s="87">
        <v>4900</v>
      </c>
      <c r="J187" s="87"/>
      <c r="K187" s="87"/>
      <c r="L187" s="22"/>
      <c r="M187" s="62"/>
      <c r="N187" s="7" t="s">
        <v>1296</v>
      </c>
    </row>
    <row r="188" spans="1:14" ht="50">
      <c r="A188" s="5" t="s">
        <v>42</v>
      </c>
      <c r="B188" s="84" t="s">
        <v>793</v>
      </c>
      <c r="C188" s="7" t="s">
        <v>6</v>
      </c>
      <c r="D188" s="106" t="s">
        <v>35</v>
      </c>
      <c r="E188" s="7" t="s">
        <v>794</v>
      </c>
      <c r="F188" s="96" t="s">
        <v>9</v>
      </c>
      <c r="G188" s="14" t="s">
        <v>15</v>
      </c>
      <c r="H188" s="7" t="s">
        <v>74</v>
      </c>
      <c r="I188" s="87">
        <v>500</v>
      </c>
      <c r="J188" s="87"/>
      <c r="K188" s="87"/>
      <c r="L188" s="22"/>
      <c r="M188" s="62"/>
      <c r="N188" s="7" t="s">
        <v>1296</v>
      </c>
    </row>
    <row r="189" spans="1:14" ht="42.75" customHeight="1">
      <c r="A189" s="5" t="s">
        <v>42</v>
      </c>
      <c r="B189" s="84" t="s">
        <v>795</v>
      </c>
      <c r="C189" s="7" t="s">
        <v>6</v>
      </c>
      <c r="D189" s="106" t="s">
        <v>4</v>
      </c>
      <c r="E189" s="7" t="s">
        <v>796</v>
      </c>
      <c r="F189" s="96" t="s">
        <v>9</v>
      </c>
      <c r="G189" s="14" t="s">
        <v>24</v>
      </c>
      <c r="H189" s="7" t="s">
        <v>74</v>
      </c>
      <c r="I189" s="87">
        <v>5000</v>
      </c>
      <c r="J189" s="87"/>
      <c r="K189" s="87"/>
      <c r="L189" s="22"/>
      <c r="M189" s="62"/>
      <c r="N189" s="7" t="s">
        <v>1296</v>
      </c>
    </row>
    <row r="190" spans="1:14" ht="25">
      <c r="A190" s="5" t="s">
        <v>42</v>
      </c>
      <c r="B190" s="84" t="s">
        <v>797</v>
      </c>
      <c r="C190" s="7" t="s">
        <v>6</v>
      </c>
      <c r="D190" s="106" t="s">
        <v>4</v>
      </c>
      <c r="E190" s="7" t="s">
        <v>783</v>
      </c>
      <c r="F190" s="96" t="s">
        <v>11</v>
      </c>
      <c r="G190" s="14" t="s">
        <v>17</v>
      </c>
      <c r="H190" s="7" t="s">
        <v>74</v>
      </c>
      <c r="I190" s="87">
        <v>25000</v>
      </c>
      <c r="J190" s="87"/>
      <c r="K190" s="87"/>
      <c r="L190" s="22"/>
      <c r="M190" s="62"/>
      <c r="N190" s="7" t="s">
        <v>1296</v>
      </c>
    </row>
    <row r="191" spans="1:14" ht="25">
      <c r="A191" s="5" t="s">
        <v>42</v>
      </c>
      <c r="B191" s="84" t="s">
        <v>797</v>
      </c>
      <c r="C191" s="7" t="s">
        <v>6</v>
      </c>
      <c r="D191" s="106" t="s">
        <v>4</v>
      </c>
      <c r="E191" s="7" t="s">
        <v>798</v>
      </c>
      <c r="F191" s="96" t="s">
        <v>11</v>
      </c>
      <c r="G191" s="14" t="s">
        <v>17</v>
      </c>
      <c r="H191" s="7" t="s">
        <v>74</v>
      </c>
      <c r="I191" s="87">
        <v>25350</v>
      </c>
      <c r="J191" s="87"/>
      <c r="K191" s="87"/>
      <c r="L191" s="22"/>
      <c r="M191" s="62"/>
      <c r="N191" s="7" t="s">
        <v>1296</v>
      </c>
    </row>
    <row r="192" spans="1:14" ht="50">
      <c r="A192" s="5" t="s">
        <v>42</v>
      </c>
      <c r="B192" s="84" t="s">
        <v>1328</v>
      </c>
      <c r="C192" s="7" t="s">
        <v>6</v>
      </c>
      <c r="D192" s="106" t="s">
        <v>35</v>
      </c>
      <c r="E192" s="7" t="s">
        <v>799</v>
      </c>
      <c r="F192" s="96" t="s">
        <v>9</v>
      </c>
      <c r="G192" s="14" t="s">
        <v>15</v>
      </c>
      <c r="H192" s="7" t="s">
        <v>74</v>
      </c>
      <c r="I192" s="87">
        <v>8866.4699999999993</v>
      </c>
      <c r="J192" s="87"/>
      <c r="K192" s="87"/>
      <c r="L192" s="22"/>
      <c r="M192" s="62"/>
      <c r="N192" s="7" t="s">
        <v>1296</v>
      </c>
    </row>
    <row r="193" spans="1:14" ht="50">
      <c r="A193" s="5" t="s">
        <v>42</v>
      </c>
      <c r="B193" s="84" t="s">
        <v>803</v>
      </c>
      <c r="C193" s="7" t="s">
        <v>32</v>
      </c>
      <c r="D193" s="106" t="s">
        <v>2</v>
      </c>
      <c r="E193" s="7" t="s">
        <v>804</v>
      </c>
      <c r="F193" s="96" t="s">
        <v>9</v>
      </c>
      <c r="G193" s="14" t="s">
        <v>18</v>
      </c>
      <c r="H193" s="7" t="s">
        <v>74</v>
      </c>
      <c r="I193" s="87"/>
      <c r="J193" s="87"/>
      <c r="K193" s="87">
        <v>215</v>
      </c>
      <c r="L193" s="22"/>
      <c r="M193" s="62"/>
      <c r="N193" s="7" t="s">
        <v>1296</v>
      </c>
    </row>
    <row r="194" spans="1:14" ht="50">
      <c r="A194" s="5" t="s">
        <v>42</v>
      </c>
      <c r="B194" s="84" t="s">
        <v>800</v>
      </c>
      <c r="C194" s="7" t="s">
        <v>32</v>
      </c>
      <c r="D194" s="106" t="s">
        <v>2</v>
      </c>
      <c r="E194" s="7" t="s">
        <v>802</v>
      </c>
      <c r="F194" s="96" t="s">
        <v>9</v>
      </c>
      <c r="G194" s="14" t="s">
        <v>18</v>
      </c>
      <c r="H194" s="7" t="s">
        <v>74</v>
      </c>
      <c r="I194" s="87"/>
      <c r="J194" s="87"/>
      <c r="K194" s="87">
        <v>240</v>
      </c>
      <c r="L194" s="22"/>
      <c r="M194" s="62"/>
      <c r="N194" s="7" t="s">
        <v>1296</v>
      </c>
    </row>
    <row r="195" spans="1:14" ht="50">
      <c r="A195" s="5" t="s">
        <v>42</v>
      </c>
      <c r="B195" s="84" t="s">
        <v>800</v>
      </c>
      <c r="C195" s="7" t="s">
        <v>32</v>
      </c>
      <c r="D195" s="106" t="s">
        <v>2</v>
      </c>
      <c r="E195" s="7" t="s">
        <v>801</v>
      </c>
      <c r="F195" s="96" t="s">
        <v>9</v>
      </c>
      <c r="G195" s="14" t="s">
        <v>18</v>
      </c>
      <c r="H195" s="7" t="s">
        <v>74</v>
      </c>
      <c r="I195" s="87"/>
      <c r="J195" s="87"/>
      <c r="K195" s="87">
        <v>330</v>
      </c>
      <c r="L195" s="22"/>
      <c r="M195" s="62"/>
      <c r="N195" s="7" t="s">
        <v>1296</v>
      </c>
    </row>
    <row r="196" spans="1:14" ht="50">
      <c r="A196" s="5" t="s">
        <v>42</v>
      </c>
      <c r="B196" s="84" t="s">
        <v>805</v>
      </c>
      <c r="C196" s="7" t="s">
        <v>32</v>
      </c>
      <c r="D196" s="106" t="s">
        <v>2</v>
      </c>
      <c r="E196" s="7" t="s">
        <v>806</v>
      </c>
      <c r="F196" s="96" t="s">
        <v>9</v>
      </c>
      <c r="G196" s="14" t="s">
        <v>24</v>
      </c>
      <c r="H196" s="7" t="s">
        <v>74</v>
      </c>
      <c r="I196" s="87"/>
      <c r="J196" s="87"/>
      <c r="K196" s="87">
        <v>450</v>
      </c>
      <c r="L196" s="22"/>
      <c r="M196" s="62"/>
      <c r="N196" s="7" t="s">
        <v>1296</v>
      </c>
    </row>
    <row r="197" spans="1:14" ht="37.5">
      <c r="A197" s="5" t="s">
        <v>42</v>
      </c>
      <c r="B197" s="84" t="s">
        <v>807</v>
      </c>
      <c r="C197" s="7" t="s">
        <v>6</v>
      </c>
      <c r="D197" s="106" t="s">
        <v>4</v>
      </c>
      <c r="E197" s="7" t="s">
        <v>808</v>
      </c>
      <c r="F197" s="96" t="s">
        <v>9</v>
      </c>
      <c r="G197" s="14" t="s">
        <v>25</v>
      </c>
      <c r="H197" s="7" t="s">
        <v>74</v>
      </c>
      <c r="I197" s="87">
        <v>20000</v>
      </c>
      <c r="J197" s="87"/>
      <c r="K197" s="87"/>
      <c r="L197" s="22"/>
      <c r="M197" s="62"/>
      <c r="N197" s="7" t="s">
        <v>1296</v>
      </c>
    </row>
    <row r="198" spans="1:14" ht="37.5">
      <c r="A198" s="5" t="s">
        <v>42</v>
      </c>
      <c r="B198" s="84" t="s">
        <v>809</v>
      </c>
      <c r="C198" s="7" t="s">
        <v>6</v>
      </c>
      <c r="D198" s="106" t="s">
        <v>35</v>
      </c>
      <c r="E198" s="7" t="s">
        <v>810</v>
      </c>
      <c r="F198" s="96" t="s">
        <v>9</v>
      </c>
      <c r="G198" s="14" t="s">
        <v>16</v>
      </c>
      <c r="H198" s="7" t="s">
        <v>74</v>
      </c>
      <c r="I198" s="87">
        <v>2000</v>
      </c>
      <c r="J198" s="87"/>
      <c r="K198" s="87"/>
      <c r="L198" s="22"/>
      <c r="M198" s="62"/>
      <c r="N198" s="7" t="s">
        <v>1296</v>
      </c>
    </row>
    <row r="199" spans="1:14" ht="37.5">
      <c r="A199" s="5" t="s">
        <v>42</v>
      </c>
      <c r="B199" s="84" t="s">
        <v>811</v>
      </c>
      <c r="C199" s="7" t="s">
        <v>6</v>
      </c>
      <c r="D199" s="106" t="s">
        <v>35</v>
      </c>
      <c r="E199" s="7" t="s">
        <v>812</v>
      </c>
      <c r="F199" s="96" t="s">
        <v>9</v>
      </c>
      <c r="G199" s="14" t="s">
        <v>18</v>
      </c>
      <c r="H199" s="7" t="s">
        <v>74</v>
      </c>
      <c r="I199" s="87">
        <v>3500</v>
      </c>
      <c r="J199" s="87"/>
      <c r="K199" s="87"/>
      <c r="L199" s="22"/>
      <c r="M199" s="62"/>
      <c r="N199" s="7" t="s">
        <v>1296</v>
      </c>
    </row>
    <row r="200" spans="1:14" ht="50">
      <c r="A200" s="5" t="s">
        <v>42</v>
      </c>
      <c r="B200" s="84" t="s">
        <v>813</v>
      </c>
      <c r="C200" s="7" t="s">
        <v>6</v>
      </c>
      <c r="D200" s="106" t="s">
        <v>4</v>
      </c>
      <c r="E200" s="7" t="s">
        <v>814</v>
      </c>
      <c r="F200" s="96" t="s">
        <v>9</v>
      </c>
      <c r="G200" s="14" t="s">
        <v>25</v>
      </c>
      <c r="H200" s="7" t="s">
        <v>74</v>
      </c>
      <c r="I200" s="87">
        <v>10000</v>
      </c>
      <c r="J200" s="87"/>
      <c r="K200" s="87"/>
      <c r="L200" s="22"/>
      <c r="M200" s="62"/>
      <c r="N200" s="7" t="s">
        <v>1296</v>
      </c>
    </row>
    <row r="201" spans="1:14" ht="25">
      <c r="A201" s="5" t="s">
        <v>43</v>
      </c>
      <c r="B201" s="84" t="s">
        <v>618</v>
      </c>
      <c r="C201" s="7" t="s">
        <v>6</v>
      </c>
      <c r="D201" s="106" t="s">
        <v>4</v>
      </c>
      <c r="E201" s="7" t="s">
        <v>620</v>
      </c>
      <c r="F201" s="96" t="s">
        <v>11</v>
      </c>
      <c r="G201" s="14" t="s">
        <v>24</v>
      </c>
      <c r="H201" s="7" t="s">
        <v>74</v>
      </c>
      <c r="I201" s="87">
        <v>6000</v>
      </c>
      <c r="J201" s="87"/>
      <c r="K201" s="87"/>
      <c r="L201" s="22"/>
      <c r="M201" s="62"/>
      <c r="N201" s="7" t="s">
        <v>1296</v>
      </c>
    </row>
    <row r="202" spans="1:14" ht="25">
      <c r="A202" s="5" t="s">
        <v>43</v>
      </c>
      <c r="B202" s="84" t="s">
        <v>618</v>
      </c>
      <c r="C202" s="7" t="s">
        <v>6</v>
      </c>
      <c r="D202" s="106" t="s">
        <v>4</v>
      </c>
      <c r="E202" s="7" t="s">
        <v>619</v>
      </c>
      <c r="F202" s="96" t="s">
        <v>11</v>
      </c>
      <c r="G202" s="14" t="s">
        <v>24</v>
      </c>
      <c r="H202" s="7" t="s">
        <v>74</v>
      </c>
      <c r="I202" s="87">
        <v>10000</v>
      </c>
      <c r="J202" s="87"/>
      <c r="K202" s="87"/>
      <c r="L202" s="22"/>
      <c r="M202" s="62"/>
      <c r="N202" s="7" t="s">
        <v>1296</v>
      </c>
    </row>
    <row r="203" spans="1:14" ht="25">
      <c r="A203" s="5" t="s">
        <v>43</v>
      </c>
      <c r="B203" s="84" t="s">
        <v>623</v>
      </c>
      <c r="C203" s="7" t="s">
        <v>6</v>
      </c>
      <c r="D203" s="106" t="s">
        <v>4</v>
      </c>
      <c r="E203" s="7" t="s">
        <v>624</v>
      </c>
      <c r="F203" s="96" t="s">
        <v>11</v>
      </c>
      <c r="G203" s="14" t="s">
        <v>18</v>
      </c>
      <c r="H203" s="7" t="s">
        <v>74</v>
      </c>
      <c r="I203" s="87">
        <v>10000</v>
      </c>
      <c r="J203" s="87"/>
      <c r="K203" s="87"/>
      <c r="L203" s="22"/>
      <c r="M203" s="62"/>
      <c r="N203" s="7" t="s">
        <v>1296</v>
      </c>
    </row>
    <row r="204" spans="1:14" ht="190.75" customHeight="1">
      <c r="A204" s="5" t="s">
        <v>43</v>
      </c>
      <c r="B204" s="6" t="s">
        <v>612</v>
      </c>
      <c r="C204" s="7" t="s">
        <v>32</v>
      </c>
      <c r="D204" s="106" t="s">
        <v>2</v>
      </c>
      <c r="E204" s="96" t="s">
        <v>613</v>
      </c>
      <c r="F204" s="96" t="s">
        <v>9</v>
      </c>
      <c r="G204" s="42" t="s">
        <v>15</v>
      </c>
      <c r="H204" s="96" t="s">
        <v>74</v>
      </c>
      <c r="I204" s="11"/>
      <c r="J204" s="11"/>
      <c r="K204" s="11">
        <v>560</v>
      </c>
      <c r="L204" s="22"/>
      <c r="M204" s="62"/>
      <c r="N204" s="7" t="s">
        <v>1296</v>
      </c>
    </row>
    <row r="205" spans="1:14" ht="153" customHeight="1">
      <c r="A205" s="5" t="s">
        <v>43</v>
      </c>
      <c r="B205" s="6" t="s">
        <v>630</v>
      </c>
      <c r="C205" s="7" t="s">
        <v>6</v>
      </c>
      <c r="D205" s="106" t="s">
        <v>35</v>
      </c>
      <c r="E205" s="7" t="s">
        <v>631</v>
      </c>
      <c r="F205" s="96" t="s">
        <v>9</v>
      </c>
      <c r="G205" s="14" t="s">
        <v>15</v>
      </c>
      <c r="H205" s="7" t="s">
        <v>74</v>
      </c>
      <c r="I205" s="87">
        <v>10000</v>
      </c>
      <c r="J205" s="87"/>
      <c r="K205" s="87"/>
      <c r="L205" s="22"/>
      <c r="M205" s="62"/>
      <c r="N205" s="7" t="s">
        <v>1296</v>
      </c>
    </row>
    <row r="206" spans="1:14" ht="190.75" customHeight="1">
      <c r="A206" s="5" t="s">
        <v>43</v>
      </c>
      <c r="B206" s="84" t="s">
        <v>614</v>
      </c>
      <c r="C206" s="7" t="s">
        <v>6</v>
      </c>
      <c r="D206" s="106" t="s">
        <v>4</v>
      </c>
      <c r="E206" s="106" t="s">
        <v>615</v>
      </c>
      <c r="F206" s="96" t="s">
        <v>9</v>
      </c>
      <c r="G206" s="14" t="s">
        <v>15</v>
      </c>
      <c r="H206" s="7" t="s">
        <v>74</v>
      </c>
      <c r="I206" s="87">
        <v>8000</v>
      </c>
      <c r="J206" s="87"/>
      <c r="K206" s="87"/>
      <c r="L206" s="22"/>
      <c r="M206" s="62"/>
      <c r="N206" s="7" t="s">
        <v>1296</v>
      </c>
    </row>
    <row r="207" spans="1:14" ht="183.65" customHeight="1">
      <c r="A207" s="5" t="s">
        <v>43</v>
      </c>
      <c r="B207" s="84" t="s">
        <v>616</v>
      </c>
      <c r="C207" s="7" t="s">
        <v>6</v>
      </c>
      <c r="D207" s="106" t="s">
        <v>5</v>
      </c>
      <c r="E207" s="7" t="s">
        <v>617</v>
      </c>
      <c r="F207" s="96" t="s">
        <v>11</v>
      </c>
      <c r="G207" s="14" t="s">
        <v>25</v>
      </c>
      <c r="H207" s="7" t="s">
        <v>74</v>
      </c>
      <c r="I207" s="87">
        <v>10000</v>
      </c>
      <c r="J207" s="87"/>
      <c r="K207" s="87"/>
      <c r="L207" s="22"/>
      <c r="M207" s="62"/>
      <c r="N207" s="7" t="s">
        <v>1296</v>
      </c>
    </row>
    <row r="208" spans="1:14" ht="175.4" customHeight="1">
      <c r="A208" s="5" t="s">
        <v>43</v>
      </c>
      <c r="B208" s="6" t="s">
        <v>621</v>
      </c>
      <c r="C208" s="7" t="s">
        <v>6</v>
      </c>
      <c r="D208" s="106" t="s">
        <v>35</v>
      </c>
      <c r="E208" s="7" t="s">
        <v>622</v>
      </c>
      <c r="F208" s="96" t="s">
        <v>9</v>
      </c>
      <c r="G208" s="14" t="s">
        <v>18</v>
      </c>
      <c r="H208" s="96" t="s">
        <v>74</v>
      </c>
      <c r="I208" s="11">
        <v>8000</v>
      </c>
      <c r="J208" s="11"/>
      <c r="K208" s="11"/>
      <c r="L208" s="22"/>
      <c r="M208" s="62"/>
      <c r="N208" s="7" t="s">
        <v>1296</v>
      </c>
    </row>
    <row r="209" spans="1:14" ht="62.5">
      <c r="A209" s="5" t="s">
        <v>43</v>
      </c>
      <c r="B209" s="84" t="s">
        <v>625</v>
      </c>
      <c r="C209" s="110" t="s">
        <v>32</v>
      </c>
      <c r="D209" s="106" t="s">
        <v>2</v>
      </c>
      <c r="E209" s="96" t="s">
        <v>626</v>
      </c>
      <c r="F209" s="96" t="s">
        <v>9</v>
      </c>
      <c r="G209" s="14" t="s">
        <v>18</v>
      </c>
      <c r="H209" s="96" t="s">
        <v>74</v>
      </c>
      <c r="I209" s="11"/>
      <c r="J209" s="11"/>
      <c r="K209" s="11">
        <v>225.8</v>
      </c>
      <c r="L209" s="22"/>
      <c r="M209" s="62"/>
      <c r="N209" s="7" t="s">
        <v>1296</v>
      </c>
    </row>
    <row r="210" spans="1:14" ht="62.5">
      <c r="A210" s="5" t="s">
        <v>43</v>
      </c>
      <c r="B210" s="84" t="s">
        <v>625</v>
      </c>
      <c r="C210" s="110" t="s">
        <v>32</v>
      </c>
      <c r="D210" s="106" t="s">
        <v>2</v>
      </c>
      <c r="E210" s="96" t="s">
        <v>627</v>
      </c>
      <c r="F210" s="96" t="s">
        <v>9</v>
      </c>
      <c r="G210" s="14" t="s">
        <v>18</v>
      </c>
      <c r="H210" s="96" t="s">
        <v>74</v>
      </c>
      <c r="I210" s="11"/>
      <c r="J210" s="11"/>
      <c r="K210" s="11">
        <v>225.81</v>
      </c>
      <c r="L210" s="22"/>
      <c r="M210" s="62"/>
      <c r="N210" s="7" t="s">
        <v>1296</v>
      </c>
    </row>
    <row r="211" spans="1:14" ht="75">
      <c r="A211" s="5" t="s">
        <v>43</v>
      </c>
      <c r="B211" s="84" t="s">
        <v>610</v>
      </c>
      <c r="C211" s="7" t="s">
        <v>6</v>
      </c>
      <c r="D211" s="106" t="s">
        <v>4</v>
      </c>
      <c r="E211" s="7" t="s">
        <v>611</v>
      </c>
      <c r="F211" s="96" t="s">
        <v>9</v>
      </c>
      <c r="G211" s="14" t="s">
        <v>19</v>
      </c>
      <c r="H211" s="7" t="s">
        <v>74</v>
      </c>
      <c r="I211" s="87">
        <v>5000</v>
      </c>
      <c r="J211" s="87"/>
      <c r="K211" s="87"/>
      <c r="L211" s="22"/>
      <c r="M211" s="62"/>
      <c r="N211" s="7" t="s">
        <v>1296</v>
      </c>
    </row>
    <row r="212" spans="1:14" ht="50">
      <c r="A212" s="5" t="s">
        <v>43</v>
      </c>
      <c r="B212" s="84" t="s">
        <v>628</v>
      </c>
      <c r="C212" s="7" t="s">
        <v>6</v>
      </c>
      <c r="D212" s="106" t="s">
        <v>35</v>
      </c>
      <c r="E212" s="7" t="s">
        <v>629</v>
      </c>
      <c r="F212" s="96" t="s">
        <v>9</v>
      </c>
      <c r="G212" s="14" t="s">
        <v>15</v>
      </c>
      <c r="H212" s="96" t="s">
        <v>74</v>
      </c>
      <c r="I212" s="11">
        <v>5000</v>
      </c>
      <c r="J212" s="11"/>
      <c r="K212" s="11"/>
      <c r="L212" s="22"/>
      <c r="M212" s="62"/>
      <c r="N212" s="7" t="s">
        <v>1296</v>
      </c>
    </row>
    <row r="213" spans="1:14" ht="190.75" customHeight="1">
      <c r="A213" s="5" t="s">
        <v>59</v>
      </c>
      <c r="B213" s="84" t="s">
        <v>535</v>
      </c>
      <c r="C213" s="7" t="s">
        <v>6</v>
      </c>
      <c r="D213" s="7" t="s">
        <v>5</v>
      </c>
      <c r="E213" s="7" t="s">
        <v>536</v>
      </c>
      <c r="F213" s="96" t="s">
        <v>9</v>
      </c>
      <c r="G213" s="14" t="s">
        <v>19</v>
      </c>
      <c r="H213" s="7" t="s">
        <v>82</v>
      </c>
      <c r="I213" s="87">
        <v>1500000</v>
      </c>
      <c r="J213" s="87"/>
      <c r="K213" s="87"/>
      <c r="L213" s="22"/>
      <c r="M213" s="62"/>
      <c r="N213" s="7" t="s">
        <v>1297</v>
      </c>
    </row>
    <row r="214" spans="1:14" ht="153" customHeight="1">
      <c r="A214" s="5" t="s">
        <v>59</v>
      </c>
      <c r="B214" s="84" t="s">
        <v>533</v>
      </c>
      <c r="C214" s="7" t="s">
        <v>6</v>
      </c>
      <c r="D214" s="7" t="s">
        <v>35</v>
      </c>
      <c r="E214" s="7" t="s">
        <v>534</v>
      </c>
      <c r="F214" s="96" t="s">
        <v>9</v>
      </c>
      <c r="G214" s="14" t="s">
        <v>25</v>
      </c>
      <c r="H214" s="7" t="s">
        <v>82</v>
      </c>
      <c r="I214" s="87">
        <v>2300000</v>
      </c>
      <c r="J214" s="87"/>
      <c r="K214" s="87"/>
      <c r="L214" s="22"/>
      <c r="M214" s="62"/>
      <c r="N214" s="7" t="s">
        <v>1297</v>
      </c>
    </row>
    <row r="215" spans="1:14" ht="190.75" customHeight="1">
      <c r="A215" s="5" t="s">
        <v>59</v>
      </c>
      <c r="B215" s="84" t="s">
        <v>531</v>
      </c>
      <c r="C215" s="7" t="s">
        <v>6</v>
      </c>
      <c r="D215" s="7" t="s">
        <v>35</v>
      </c>
      <c r="E215" s="7" t="s">
        <v>532</v>
      </c>
      <c r="F215" s="96" t="s">
        <v>9</v>
      </c>
      <c r="G215" s="14" t="s">
        <v>19</v>
      </c>
      <c r="H215" s="7" t="s">
        <v>82</v>
      </c>
      <c r="I215" s="87">
        <v>600000</v>
      </c>
      <c r="J215" s="87"/>
      <c r="K215" s="87"/>
      <c r="L215" s="22"/>
      <c r="M215" s="62"/>
      <c r="N215" s="7" t="s">
        <v>1297</v>
      </c>
    </row>
    <row r="216" spans="1:14" ht="183.65" customHeight="1">
      <c r="A216" s="5" t="s">
        <v>44</v>
      </c>
      <c r="B216" s="84" t="s">
        <v>1231</v>
      </c>
      <c r="C216" s="96" t="s">
        <v>6</v>
      </c>
      <c r="D216" s="96" t="s">
        <v>4</v>
      </c>
      <c r="E216" s="96" t="s">
        <v>1232</v>
      </c>
      <c r="F216" s="96" t="s">
        <v>9</v>
      </c>
      <c r="G216" s="14" t="s">
        <v>15</v>
      </c>
      <c r="H216" s="7" t="s">
        <v>74</v>
      </c>
      <c r="I216" s="87">
        <v>20000</v>
      </c>
      <c r="J216" s="87"/>
      <c r="K216" s="87"/>
      <c r="L216" s="22"/>
      <c r="M216" s="64" t="s">
        <v>489</v>
      </c>
      <c r="N216" s="7" t="s">
        <v>1296</v>
      </c>
    </row>
    <row r="217" spans="1:14" ht="175.4" customHeight="1">
      <c r="A217" s="5" t="s">
        <v>44</v>
      </c>
      <c r="B217" s="84" t="s">
        <v>1231</v>
      </c>
      <c r="C217" s="96" t="s">
        <v>6</v>
      </c>
      <c r="D217" s="96" t="s">
        <v>4</v>
      </c>
      <c r="E217" s="96" t="s">
        <v>1233</v>
      </c>
      <c r="F217" s="96" t="s">
        <v>9</v>
      </c>
      <c r="G217" s="14" t="s">
        <v>15</v>
      </c>
      <c r="H217" s="7" t="s">
        <v>74</v>
      </c>
      <c r="I217" s="87">
        <v>20000</v>
      </c>
      <c r="J217" s="87"/>
      <c r="K217" s="87"/>
      <c r="L217" s="22"/>
      <c r="M217" s="64" t="s">
        <v>489</v>
      </c>
      <c r="N217" s="7" t="s">
        <v>1296</v>
      </c>
    </row>
    <row r="218" spans="1:14" ht="25">
      <c r="A218" s="5" t="s">
        <v>44</v>
      </c>
      <c r="B218" s="84" t="s">
        <v>1234</v>
      </c>
      <c r="C218" s="96" t="s">
        <v>6</v>
      </c>
      <c r="D218" s="96" t="s">
        <v>4</v>
      </c>
      <c r="E218" s="96" t="s">
        <v>1236</v>
      </c>
      <c r="F218" s="96" t="s">
        <v>9</v>
      </c>
      <c r="G218" s="14" t="s">
        <v>18</v>
      </c>
      <c r="H218" s="7" t="s">
        <v>74</v>
      </c>
      <c r="I218" s="87">
        <v>10462</v>
      </c>
      <c r="J218" s="87"/>
      <c r="K218" s="87"/>
      <c r="L218" s="22"/>
      <c r="M218" s="64" t="s">
        <v>489</v>
      </c>
      <c r="N218" s="7" t="s">
        <v>1296</v>
      </c>
    </row>
    <row r="219" spans="1:14" ht="13">
      <c r="A219" s="5" t="s">
        <v>44</v>
      </c>
      <c r="B219" s="84" t="s">
        <v>1234</v>
      </c>
      <c r="C219" s="96" t="s">
        <v>6</v>
      </c>
      <c r="D219" s="96" t="s">
        <v>4</v>
      </c>
      <c r="E219" s="96" t="s">
        <v>1235</v>
      </c>
      <c r="F219" s="96" t="s">
        <v>9</v>
      </c>
      <c r="G219" s="14" t="s">
        <v>18</v>
      </c>
      <c r="H219" s="7" t="s">
        <v>74</v>
      </c>
      <c r="I219" s="87">
        <v>15000</v>
      </c>
      <c r="J219" s="87"/>
      <c r="K219" s="87"/>
      <c r="L219" s="22"/>
      <c r="M219" s="64" t="s">
        <v>489</v>
      </c>
      <c r="N219" s="7" t="s">
        <v>1296</v>
      </c>
    </row>
    <row r="220" spans="1:14" ht="37.5">
      <c r="A220" s="5" t="s">
        <v>44</v>
      </c>
      <c r="B220" s="84" t="s">
        <v>1237</v>
      </c>
      <c r="C220" s="96" t="s">
        <v>6</v>
      </c>
      <c r="D220" s="96" t="s">
        <v>35</v>
      </c>
      <c r="E220" s="96" t="s">
        <v>1238</v>
      </c>
      <c r="F220" s="96" t="s">
        <v>9</v>
      </c>
      <c r="G220" s="14" t="s">
        <v>24</v>
      </c>
      <c r="H220" s="7" t="s">
        <v>74</v>
      </c>
      <c r="I220" s="87">
        <v>5000</v>
      </c>
      <c r="J220" s="87"/>
      <c r="K220" s="87"/>
      <c r="L220" s="22"/>
      <c r="M220" s="64"/>
      <c r="N220" s="7" t="s">
        <v>1296</v>
      </c>
    </row>
    <row r="221" spans="1:14" ht="13">
      <c r="A221" s="5" t="s">
        <v>44</v>
      </c>
      <c r="B221" s="84" t="s">
        <v>1239</v>
      </c>
      <c r="C221" s="96" t="s">
        <v>6</v>
      </c>
      <c r="D221" s="96" t="s">
        <v>4</v>
      </c>
      <c r="E221" s="96" t="s">
        <v>1240</v>
      </c>
      <c r="F221" s="96" t="s">
        <v>9</v>
      </c>
      <c r="G221" s="14" t="s">
        <v>17</v>
      </c>
      <c r="H221" s="7" t="s">
        <v>74</v>
      </c>
      <c r="I221" s="87">
        <v>20000</v>
      </c>
      <c r="J221" s="87"/>
      <c r="K221" s="87"/>
      <c r="L221" s="22"/>
      <c r="M221" s="64" t="s">
        <v>489</v>
      </c>
      <c r="N221" s="7" t="s">
        <v>1296</v>
      </c>
    </row>
    <row r="222" spans="1:14" ht="62.5">
      <c r="A222" s="5" t="s">
        <v>45</v>
      </c>
      <c r="B222" s="84" t="s">
        <v>583</v>
      </c>
      <c r="C222" s="85" t="s">
        <v>8</v>
      </c>
      <c r="D222" s="86" t="s">
        <v>5</v>
      </c>
      <c r="E222" s="44" t="s">
        <v>584</v>
      </c>
      <c r="F222" s="96" t="s">
        <v>9</v>
      </c>
      <c r="G222" s="14" t="s">
        <v>16</v>
      </c>
      <c r="H222" s="7" t="s">
        <v>74</v>
      </c>
      <c r="I222" s="87">
        <v>1500</v>
      </c>
      <c r="J222" s="87"/>
      <c r="K222" s="87"/>
      <c r="L222" s="22"/>
      <c r="M222" s="66" t="s">
        <v>570</v>
      </c>
      <c r="N222" s="7" t="s">
        <v>1296</v>
      </c>
    </row>
    <row r="223" spans="1:14" ht="75">
      <c r="A223" s="5" t="s">
        <v>45</v>
      </c>
      <c r="B223" s="84" t="s">
        <v>585</v>
      </c>
      <c r="C223" s="85" t="s">
        <v>8</v>
      </c>
      <c r="D223" s="86" t="s">
        <v>5</v>
      </c>
      <c r="E223" s="44" t="s">
        <v>586</v>
      </c>
      <c r="F223" s="96" t="s">
        <v>9</v>
      </c>
      <c r="G223" s="14" t="s">
        <v>16</v>
      </c>
      <c r="H223" s="7" t="s">
        <v>74</v>
      </c>
      <c r="I223" s="87">
        <v>10000</v>
      </c>
      <c r="J223" s="87"/>
      <c r="K223" s="87"/>
      <c r="L223" s="22"/>
      <c r="M223" s="65"/>
      <c r="N223" s="7" t="s">
        <v>1296</v>
      </c>
    </row>
    <row r="224" spans="1:14" ht="62.5">
      <c r="A224" s="5" t="s">
        <v>45</v>
      </c>
      <c r="B224" s="84" t="s">
        <v>566</v>
      </c>
      <c r="C224" s="85" t="s">
        <v>6</v>
      </c>
      <c r="D224" s="86" t="s">
        <v>5</v>
      </c>
      <c r="E224" s="44" t="s">
        <v>567</v>
      </c>
      <c r="F224" s="96" t="s">
        <v>9</v>
      </c>
      <c r="G224" s="14" t="s">
        <v>15</v>
      </c>
      <c r="H224" s="7" t="s">
        <v>74</v>
      </c>
      <c r="I224" s="11">
        <v>5000</v>
      </c>
      <c r="J224" s="11"/>
      <c r="K224" s="11"/>
      <c r="L224" s="22"/>
      <c r="M224" s="62"/>
      <c r="N224" s="7" t="s">
        <v>1296</v>
      </c>
    </row>
    <row r="225" spans="1:14" ht="62.5">
      <c r="A225" s="5" t="s">
        <v>45</v>
      </c>
      <c r="B225" s="84" t="s">
        <v>566</v>
      </c>
      <c r="C225" s="85" t="s">
        <v>8</v>
      </c>
      <c r="D225" s="86" t="s">
        <v>4</v>
      </c>
      <c r="E225" s="44" t="s">
        <v>589</v>
      </c>
      <c r="F225" s="96" t="s">
        <v>9</v>
      </c>
      <c r="G225" s="14" t="s">
        <v>15</v>
      </c>
      <c r="H225" s="7" t="s">
        <v>74</v>
      </c>
      <c r="I225" s="87">
        <v>4000</v>
      </c>
      <c r="J225" s="87"/>
      <c r="K225" s="87"/>
      <c r="L225" s="22"/>
      <c r="M225" s="65"/>
      <c r="N225" s="7" t="s">
        <v>1296</v>
      </c>
    </row>
    <row r="226" spans="1:14" ht="87.5">
      <c r="A226" s="5" t="s">
        <v>45</v>
      </c>
      <c r="B226" s="84" t="s">
        <v>537</v>
      </c>
      <c r="C226" s="85" t="s">
        <v>6</v>
      </c>
      <c r="D226" s="86" t="s">
        <v>5</v>
      </c>
      <c r="E226" s="44" t="s">
        <v>538</v>
      </c>
      <c r="F226" s="96" t="s">
        <v>11</v>
      </c>
      <c r="G226" s="14" t="s">
        <v>25</v>
      </c>
      <c r="H226" s="7" t="s">
        <v>74</v>
      </c>
      <c r="I226" s="87">
        <v>10000</v>
      </c>
      <c r="J226" s="87"/>
      <c r="K226" s="87"/>
      <c r="L226" s="22"/>
      <c r="M226" s="62"/>
      <c r="N226" s="7" t="s">
        <v>1296</v>
      </c>
    </row>
    <row r="227" spans="1:14" ht="87.5">
      <c r="A227" s="5" t="s">
        <v>45</v>
      </c>
      <c r="B227" s="84" t="s">
        <v>545</v>
      </c>
      <c r="C227" s="85" t="s">
        <v>6</v>
      </c>
      <c r="D227" s="86" t="s">
        <v>4</v>
      </c>
      <c r="E227" s="44" t="s">
        <v>546</v>
      </c>
      <c r="F227" s="96" t="s">
        <v>11</v>
      </c>
      <c r="G227" s="14" t="s">
        <v>25</v>
      </c>
      <c r="H227" s="7" t="s">
        <v>74</v>
      </c>
      <c r="I227" s="87">
        <v>5000</v>
      </c>
      <c r="J227" s="87"/>
      <c r="K227" s="87"/>
      <c r="L227" s="22"/>
      <c r="M227" s="65"/>
      <c r="N227" s="7" t="s">
        <v>1296</v>
      </c>
    </row>
    <row r="228" spans="1:14" ht="75">
      <c r="A228" s="5" t="s">
        <v>45</v>
      </c>
      <c r="B228" s="84" t="s">
        <v>543</v>
      </c>
      <c r="C228" s="85" t="s">
        <v>6</v>
      </c>
      <c r="D228" s="86" t="s">
        <v>4</v>
      </c>
      <c r="E228" s="44" t="s">
        <v>565</v>
      </c>
      <c r="F228" s="96" t="s">
        <v>9</v>
      </c>
      <c r="G228" s="14" t="s">
        <v>25</v>
      </c>
      <c r="H228" s="7" t="s">
        <v>74</v>
      </c>
      <c r="I228" s="87">
        <v>35000</v>
      </c>
      <c r="J228" s="87"/>
      <c r="K228" s="87"/>
      <c r="L228" s="22"/>
      <c r="M228" s="62"/>
      <c r="N228" s="7" t="s">
        <v>1296</v>
      </c>
    </row>
    <row r="229" spans="1:14" ht="75">
      <c r="A229" s="5" t="s">
        <v>45</v>
      </c>
      <c r="B229" s="84" t="s">
        <v>543</v>
      </c>
      <c r="C229" s="85" t="s">
        <v>6</v>
      </c>
      <c r="D229" s="86" t="s">
        <v>4</v>
      </c>
      <c r="E229" s="44" t="s">
        <v>582</v>
      </c>
      <c r="F229" s="96" t="s">
        <v>9</v>
      </c>
      <c r="G229" s="14" t="s">
        <v>25</v>
      </c>
      <c r="H229" s="7" t="s">
        <v>74</v>
      </c>
      <c r="I229" s="87">
        <v>40000</v>
      </c>
      <c r="J229" s="87"/>
      <c r="K229" s="87"/>
      <c r="L229" s="22"/>
      <c r="M229" s="66" t="s">
        <v>570</v>
      </c>
      <c r="N229" s="7" t="s">
        <v>1296</v>
      </c>
    </row>
    <row r="230" spans="1:14" ht="75">
      <c r="A230" s="5" t="s">
        <v>45</v>
      </c>
      <c r="B230" s="84" t="s">
        <v>543</v>
      </c>
      <c r="C230" s="85" t="s">
        <v>6</v>
      </c>
      <c r="D230" s="86" t="s">
        <v>4</v>
      </c>
      <c r="E230" s="44" t="s">
        <v>544</v>
      </c>
      <c r="F230" s="96" t="s">
        <v>11</v>
      </c>
      <c r="G230" s="14" t="s">
        <v>25</v>
      </c>
      <c r="H230" s="7" t="s">
        <v>74</v>
      </c>
      <c r="I230" s="87">
        <v>5000</v>
      </c>
      <c r="J230" s="87"/>
      <c r="K230" s="87"/>
      <c r="L230" s="22"/>
      <c r="M230" s="65"/>
      <c r="N230" s="7" t="s">
        <v>1296</v>
      </c>
    </row>
    <row r="231" spans="1:14" ht="75">
      <c r="A231" s="5" t="s">
        <v>45</v>
      </c>
      <c r="B231" s="84" t="s">
        <v>543</v>
      </c>
      <c r="C231" s="85" t="s">
        <v>6</v>
      </c>
      <c r="D231" s="86" t="s">
        <v>5</v>
      </c>
      <c r="E231" s="44" t="s">
        <v>581</v>
      </c>
      <c r="F231" s="96" t="s">
        <v>9</v>
      </c>
      <c r="G231" s="14" t="s">
        <v>25</v>
      </c>
      <c r="H231" s="7" t="s">
        <v>74</v>
      </c>
      <c r="I231" s="87">
        <v>25000</v>
      </c>
      <c r="J231" s="87"/>
      <c r="K231" s="87"/>
      <c r="L231" s="22"/>
      <c r="M231" s="66" t="s">
        <v>570</v>
      </c>
      <c r="N231" s="7" t="s">
        <v>1296</v>
      </c>
    </row>
    <row r="232" spans="1:14" ht="92.25" customHeight="1">
      <c r="A232" s="5" t="s">
        <v>45</v>
      </c>
      <c r="B232" s="84" t="s">
        <v>547</v>
      </c>
      <c r="C232" s="85" t="s">
        <v>6</v>
      </c>
      <c r="D232" s="86" t="s">
        <v>4</v>
      </c>
      <c r="E232" s="44" t="s">
        <v>548</v>
      </c>
      <c r="F232" s="96" t="s">
        <v>11</v>
      </c>
      <c r="G232" s="14" t="s">
        <v>25</v>
      </c>
      <c r="H232" s="7" t="s">
        <v>74</v>
      </c>
      <c r="I232" s="87">
        <v>5000</v>
      </c>
      <c r="J232" s="87"/>
      <c r="K232" s="87"/>
      <c r="L232" s="22"/>
      <c r="M232" s="65"/>
      <c r="N232" s="7" t="s">
        <v>1296</v>
      </c>
    </row>
    <row r="233" spans="1:14" ht="93" customHeight="1">
      <c r="A233" s="5" t="s">
        <v>45</v>
      </c>
      <c r="B233" s="6" t="s">
        <v>549</v>
      </c>
      <c r="C233" s="85" t="s">
        <v>6</v>
      </c>
      <c r="D233" s="86" t="s">
        <v>4</v>
      </c>
      <c r="E233" s="44" t="s">
        <v>546</v>
      </c>
      <c r="F233" s="96" t="s">
        <v>11</v>
      </c>
      <c r="G233" s="14" t="s">
        <v>25</v>
      </c>
      <c r="H233" s="7" t="s">
        <v>74</v>
      </c>
      <c r="I233" s="11">
        <v>5000</v>
      </c>
      <c r="J233" s="11"/>
      <c r="K233" s="11"/>
      <c r="L233" s="22"/>
      <c r="M233" s="65"/>
      <c r="N233" s="7" t="s">
        <v>1296</v>
      </c>
    </row>
    <row r="234" spans="1:14" ht="100">
      <c r="A234" s="5" t="s">
        <v>45</v>
      </c>
      <c r="B234" s="88" t="s">
        <v>550</v>
      </c>
      <c r="C234" s="85" t="s">
        <v>6</v>
      </c>
      <c r="D234" s="86" t="s">
        <v>4</v>
      </c>
      <c r="E234" s="44" t="s">
        <v>546</v>
      </c>
      <c r="F234" s="96" t="s">
        <v>11</v>
      </c>
      <c r="G234" s="14" t="s">
        <v>25</v>
      </c>
      <c r="H234" s="7" t="s">
        <v>74</v>
      </c>
      <c r="I234" s="87">
        <v>5000</v>
      </c>
      <c r="J234" s="87"/>
      <c r="K234" s="87"/>
      <c r="L234" s="22"/>
      <c r="M234" s="65"/>
      <c r="N234" s="7" t="s">
        <v>1296</v>
      </c>
    </row>
    <row r="235" spans="1:14" ht="105" customHeight="1">
      <c r="A235" s="5" t="s">
        <v>45</v>
      </c>
      <c r="B235" s="6" t="s">
        <v>551</v>
      </c>
      <c r="C235" s="85" t="s">
        <v>6</v>
      </c>
      <c r="D235" s="86" t="s">
        <v>4</v>
      </c>
      <c r="E235" s="44" t="s">
        <v>546</v>
      </c>
      <c r="F235" s="96" t="s">
        <v>11</v>
      </c>
      <c r="G235" s="14" t="s">
        <v>25</v>
      </c>
      <c r="H235" s="7" t="s">
        <v>74</v>
      </c>
      <c r="I235" s="11">
        <v>5000</v>
      </c>
      <c r="J235" s="11"/>
      <c r="K235" s="11"/>
      <c r="L235" s="22"/>
      <c r="M235" s="65"/>
      <c r="N235" s="7" t="s">
        <v>1296</v>
      </c>
    </row>
    <row r="236" spans="1:14" ht="87.5">
      <c r="A236" s="5" t="s">
        <v>45</v>
      </c>
      <c r="B236" s="84" t="s">
        <v>552</v>
      </c>
      <c r="C236" s="85" t="s">
        <v>6</v>
      </c>
      <c r="D236" s="86" t="s">
        <v>4</v>
      </c>
      <c r="E236" s="44" t="s">
        <v>546</v>
      </c>
      <c r="F236" s="96" t="s">
        <v>11</v>
      </c>
      <c r="G236" s="14" t="s">
        <v>25</v>
      </c>
      <c r="H236" s="7" t="s">
        <v>74</v>
      </c>
      <c r="I236" s="87">
        <v>8000</v>
      </c>
      <c r="J236" s="87"/>
      <c r="K236" s="87"/>
      <c r="L236" s="22"/>
      <c r="M236" s="65"/>
      <c r="N236" s="7" t="s">
        <v>1296</v>
      </c>
    </row>
    <row r="237" spans="1:14" ht="87.5">
      <c r="A237" s="5" t="s">
        <v>45</v>
      </c>
      <c r="B237" s="8" t="s">
        <v>553</v>
      </c>
      <c r="C237" s="85" t="s">
        <v>6</v>
      </c>
      <c r="D237" s="86" t="s">
        <v>4</v>
      </c>
      <c r="E237" s="44" t="s">
        <v>546</v>
      </c>
      <c r="F237" s="96" t="s">
        <v>11</v>
      </c>
      <c r="G237" s="14" t="s">
        <v>25</v>
      </c>
      <c r="H237" s="7" t="s">
        <v>74</v>
      </c>
      <c r="I237" s="11">
        <v>20000</v>
      </c>
      <c r="J237" s="11"/>
      <c r="K237" s="11"/>
      <c r="L237" s="22"/>
      <c r="M237" s="62"/>
      <c r="N237" s="7" t="s">
        <v>1296</v>
      </c>
    </row>
    <row r="238" spans="1:14" ht="75">
      <c r="A238" s="5" t="s">
        <v>45</v>
      </c>
      <c r="B238" s="88" t="s">
        <v>554</v>
      </c>
      <c r="C238" s="85" t="s">
        <v>6</v>
      </c>
      <c r="D238" s="86" t="s">
        <v>4</v>
      </c>
      <c r="E238" s="44" t="s">
        <v>555</v>
      </c>
      <c r="F238" s="96" t="s">
        <v>11</v>
      </c>
      <c r="G238" s="14" t="s">
        <v>25</v>
      </c>
      <c r="H238" s="7" t="s">
        <v>74</v>
      </c>
      <c r="I238" s="87">
        <v>5000</v>
      </c>
      <c r="J238" s="87"/>
      <c r="K238" s="87"/>
      <c r="L238" s="22"/>
      <c r="M238" s="62"/>
      <c r="N238" s="7" t="s">
        <v>1296</v>
      </c>
    </row>
    <row r="239" spans="1:14" ht="87.5">
      <c r="A239" s="5" t="s">
        <v>45</v>
      </c>
      <c r="B239" s="84" t="s">
        <v>556</v>
      </c>
      <c r="C239" s="85" t="s">
        <v>6</v>
      </c>
      <c r="D239" s="86" t="s">
        <v>4</v>
      </c>
      <c r="E239" s="44" t="s">
        <v>546</v>
      </c>
      <c r="F239" s="96" t="s">
        <v>11</v>
      </c>
      <c r="G239" s="14" t="s">
        <v>25</v>
      </c>
      <c r="H239" s="7" t="s">
        <v>74</v>
      </c>
      <c r="I239" s="87">
        <v>10000</v>
      </c>
      <c r="J239" s="87"/>
      <c r="K239" s="87"/>
      <c r="L239" s="22"/>
      <c r="M239" s="62"/>
      <c r="N239" s="7" t="s">
        <v>1296</v>
      </c>
    </row>
    <row r="240" spans="1:14" ht="87.5">
      <c r="A240" s="5" t="s">
        <v>45</v>
      </c>
      <c r="B240" s="6" t="s">
        <v>557</v>
      </c>
      <c r="C240" s="85" t="s">
        <v>6</v>
      </c>
      <c r="D240" s="86" t="s">
        <v>4</v>
      </c>
      <c r="E240" s="44" t="s">
        <v>558</v>
      </c>
      <c r="F240" s="96" t="s">
        <v>11</v>
      </c>
      <c r="G240" s="14" t="s">
        <v>25</v>
      </c>
      <c r="H240" s="7" t="s">
        <v>74</v>
      </c>
      <c r="I240" s="11">
        <v>5000</v>
      </c>
      <c r="J240" s="11"/>
      <c r="K240" s="11"/>
      <c r="L240" s="22"/>
      <c r="M240" s="62"/>
      <c r="N240" s="7" t="s">
        <v>1296</v>
      </c>
    </row>
    <row r="241" spans="1:14" ht="75">
      <c r="A241" s="5" t="s">
        <v>45</v>
      </c>
      <c r="B241" s="6" t="s">
        <v>559</v>
      </c>
      <c r="C241" s="85" t="s">
        <v>6</v>
      </c>
      <c r="D241" s="86" t="s">
        <v>4</v>
      </c>
      <c r="E241" s="44" t="s">
        <v>560</v>
      </c>
      <c r="F241" s="96" t="s">
        <v>11</v>
      </c>
      <c r="G241" s="14" t="s">
        <v>25</v>
      </c>
      <c r="H241" s="7" t="s">
        <v>74</v>
      </c>
      <c r="I241" s="11">
        <v>5000</v>
      </c>
      <c r="J241" s="11"/>
      <c r="K241" s="11"/>
      <c r="L241" s="22"/>
      <c r="M241" s="62"/>
      <c r="N241" s="7" t="s">
        <v>1296</v>
      </c>
    </row>
    <row r="242" spans="1:14" ht="87.5">
      <c r="A242" s="5" t="s">
        <v>45</v>
      </c>
      <c r="B242" s="6" t="s">
        <v>559</v>
      </c>
      <c r="C242" s="85" t="s">
        <v>6</v>
      </c>
      <c r="D242" s="86" t="s">
        <v>4</v>
      </c>
      <c r="E242" s="44" t="s">
        <v>546</v>
      </c>
      <c r="F242" s="96" t="s">
        <v>11</v>
      </c>
      <c r="G242" s="14" t="s">
        <v>25</v>
      </c>
      <c r="H242" s="7" t="s">
        <v>74</v>
      </c>
      <c r="I242" s="11">
        <v>5000</v>
      </c>
      <c r="J242" s="11"/>
      <c r="K242" s="11"/>
      <c r="L242" s="22"/>
      <c r="M242" s="62"/>
      <c r="N242" s="7" t="s">
        <v>1296</v>
      </c>
    </row>
    <row r="243" spans="1:14" ht="87.5">
      <c r="A243" s="5" t="s">
        <v>45</v>
      </c>
      <c r="B243" s="84" t="s">
        <v>561</v>
      </c>
      <c r="C243" s="85" t="s">
        <v>6</v>
      </c>
      <c r="D243" s="86" t="s">
        <v>4</v>
      </c>
      <c r="E243" s="44" t="s">
        <v>546</v>
      </c>
      <c r="F243" s="96" t="s">
        <v>11</v>
      </c>
      <c r="G243" s="14" t="s">
        <v>25</v>
      </c>
      <c r="H243" s="7" t="s">
        <v>74</v>
      </c>
      <c r="I243" s="87">
        <v>20000</v>
      </c>
      <c r="J243" s="87"/>
      <c r="K243" s="87"/>
      <c r="L243" s="22"/>
      <c r="M243" s="62"/>
      <c r="N243" s="7" t="s">
        <v>1296</v>
      </c>
    </row>
    <row r="244" spans="1:14" ht="87.5">
      <c r="A244" s="5" t="s">
        <v>45</v>
      </c>
      <c r="B244" s="84" t="s">
        <v>1329</v>
      </c>
      <c r="C244" s="85" t="s">
        <v>6</v>
      </c>
      <c r="D244" s="86" t="s">
        <v>4</v>
      </c>
      <c r="E244" s="44" t="s">
        <v>546</v>
      </c>
      <c r="F244" s="96" t="s">
        <v>11</v>
      </c>
      <c r="G244" s="14" t="s">
        <v>25</v>
      </c>
      <c r="H244" s="7" t="s">
        <v>74</v>
      </c>
      <c r="I244" s="11">
        <v>30000</v>
      </c>
      <c r="J244" s="11"/>
      <c r="K244" s="11"/>
      <c r="L244" s="22"/>
      <c r="M244" s="65"/>
      <c r="N244" s="7" t="s">
        <v>1296</v>
      </c>
    </row>
    <row r="245" spans="1:14" ht="100">
      <c r="A245" s="5" t="s">
        <v>45</v>
      </c>
      <c r="B245" s="84" t="s">
        <v>562</v>
      </c>
      <c r="C245" s="85" t="s">
        <v>6</v>
      </c>
      <c r="D245" s="86" t="s">
        <v>4</v>
      </c>
      <c r="E245" s="44" t="s">
        <v>563</v>
      </c>
      <c r="F245" s="96" t="s">
        <v>13</v>
      </c>
      <c r="G245" s="14" t="s">
        <v>25</v>
      </c>
      <c r="H245" s="7" t="s">
        <v>74</v>
      </c>
      <c r="I245" s="87">
        <v>45000</v>
      </c>
      <c r="J245" s="87"/>
      <c r="K245" s="87"/>
      <c r="L245" s="22"/>
      <c r="M245" s="62"/>
      <c r="N245" s="7" t="s">
        <v>1296</v>
      </c>
    </row>
    <row r="246" spans="1:14" ht="100">
      <c r="A246" s="5" t="s">
        <v>45</v>
      </c>
      <c r="B246" s="84" t="s">
        <v>562</v>
      </c>
      <c r="C246" s="85" t="s">
        <v>6</v>
      </c>
      <c r="D246" s="86" t="s">
        <v>4</v>
      </c>
      <c r="E246" s="44" t="s">
        <v>564</v>
      </c>
      <c r="F246" s="96" t="s">
        <v>11</v>
      </c>
      <c r="G246" s="14" t="s">
        <v>25</v>
      </c>
      <c r="H246" s="7" t="s">
        <v>74</v>
      </c>
      <c r="I246" s="87">
        <v>15000</v>
      </c>
      <c r="J246" s="87"/>
      <c r="K246" s="87"/>
      <c r="L246" s="22"/>
      <c r="M246" s="62"/>
      <c r="N246" s="7" t="s">
        <v>1296</v>
      </c>
    </row>
    <row r="247" spans="1:14" ht="50">
      <c r="A247" s="5" t="s">
        <v>45</v>
      </c>
      <c r="B247" s="84" t="s">
        <v>587</v>
      </c>
      <c r="C247" s="85" t="s">
        <v>8</v>
      </c>
      <c r="D247" s="86" t="s">
        <v>5</v>
      </c>
      <c r="E247" s="44" t="s">
        <v>588</v>
      </c>
      <c r="F247" s="96" t="s">
        <v>9</v>
      </c>
      <c r="G247" s="14" t="s">
        <v>15</v>
      </c>
      <c r="H247" s="7" t="s">
        <v>74</v>
      </c>
      <c r="I247" s="87">
        <v>3000</v>
      </c>
      <c r="J247" s="87"/>
      <c r="K247" s="87"/>
      <c r="L247" s="22"/>
      <c r="M247" s="66" t="s">
        <v>570</v>
      </c>
      <c r="N247" s="7" t="s">
        <v>1296</v>
      </c>
    </row>
    <row r="248" spans="1:14" ht="75">
      <c r="A248" s="5" t="s">
        <v>45</v>
      </c>
      <c r="B248" s="84" t="s">
        <v>590</v>
      </c>
      <c r="C248" s="85" t="s">
        <v>8</v>
      </c>
      <c r="D248" s="86" t="s">
        <v>5</v>
      </c>
      <c r="E248" s="44" t="s">
        <v>591</v>
      </c>
      <c r="F248" s="96" t="s">
        <v>9</v>
      </c>
      <c r="G248" s="14" t="s">
        <v>17</v>
      </c>
      <c r="H248" s="7" t="s">
        <v>74</v>
      </c>
      <c r="I248" s="87">
        <v>10800</v>
      </c>
      <c r="J248" s="87"/>
      <c r="K248" s="87"/>
      <c r="L248" s="22"/>
      <c r="M248" s="65"/>
      <c r="N248" s="7" t="s">
        <v>1296</v>
      </c>
    </row>
    <row r="249" spans="1:14" ht="37.5">
      <c r="A249" s="5" t="s">
        <v>45</v>
      </c>
      <c r="B249" s="84" t="s">
        <v>592</v>
      </c>
      <c r="C249" s="85" t="s">
        <v>8</v>
      </c>
      <c r="D249" s="86" t="s">
        <v>5</v>
      </c>
      <c r="E249" s="44" t="s">
        <v>593</v>
      </c>
      <c r="F249" s="96" t="s">
        <v>9</v>
      </c>
      <c r="G249" s="14" t="s">
        <v>20</v>
      </c>
      <c r="H249" s="7" t="s">
        <v>74</v>
      </c>
      <c r="I249" s="87">
        <v>5000</v>
      </c>
      <c r="J249" s="87"/>
      <c r="K249" s="87"/>
      <c r="L249" s="22"/>
      <c r="M249" s="64"/>
      <c r="N249" s="7" t="s">
        <v>1296</v>
      </c>
    </row>
    <row r="250" spans="1:14" ht="265.39999999999998" customHeight="1">
      <c r="A250" s="5" t="s">
        <v>45</v>
      </c>
      <c r="B250" s="84" t="s">
        <v>568</v>
      </c>
      <c r="C250" s="85" t="s">
        <v>6</v>
      </c>
      <c r="D250" s="86" t="s">
        <v>4</v>
      </c>
      <c r="E250" s="44" t="s">
        <v>569</v>
      </c>
      <c r="F250" s="96" t="s">
        <v>9</v>
      </c>
      <c r="G250" s="14" t="s">
        <v>15</v>
      </c>
      <c r="H250" s="7" t="s">
        <v>74</v>
      </c>
      <c r="I250" s="87">
        <v>8000</v>
      </c>
      <c r="J250" s="87"/>
      <c r="K250" s="87"/>
      <c r="L250" s="22"/>
      <c r="M250" s="66" t="s">
        <v>570</v>
      </c>
      <c r="N250" s="7" t="s">
        <v>1296</v>
      </c>
    </row>
    <row r="251" spans="1:14" ht="62.5">
      <c r="A251" s="5" t="s">
        <v>45</v>
      </c>
      <c r="B251" s="84" t="s">
        <v>568</v>
      </c>
      <c r="C251" s="85" t="s">
        <v>8</v>
      </c>
      <c r="D251" s="86" t="s">
        <v>5</v>
      </c>
      <c r="E251" s="44" t="s">
        <v>596</v>
      </c>
      <c r="F251" s="96" t="s">
        <v>9</v>
      </c>
      <c r="G251" s="14" t="s">
        <v>15</v>
      </c>
      <c r="H251" s="7" t="s">
        <v>74</v>
      </c>
      <c r="I251" s="87">
        <v>5000</v>
      </c>
      <c r="J251" s="87"/>
      <c r="K251" s="87"/>
      <c r="L251" s="22"/>
      <c r="M251" s="65"/>
      <c r="N251" s="7" t="s">
        <v>1296</v>
      </c>
    </row>
    <row r="252" spans="1:14" ht="100">
      <c r="A252" s="5" t="s">
        <v>45</v>
      </c>
      <c r="B252" s="84" t="s">
        <v>568</v>
      </c>
      <c r="C252" s="85" t="s">
        <v>8</v>
      </c>
      <c r="D252" s="86" t="s">
        <v>5</v>
      </c>
      <c r="E252" s="44" t="s">
        <v>595</v>
      </c>
      <c r="F252" s="96" t="s">
        <v>9</v>
      </c>
      <c r="G252" s="14" t="s">
        <v>15</v>
      </c>
      <c r="H252" s="7" t="s">
        <v>74</v>
      </c>
      <c r="I252" s="87">
        <v>15000</v>
      </c>
      <c r="J252" s="87"/>
      <c r="K252" s="87"/>
      <c r="L252" s="22"/>
      <c r="M252" s="65"/>
      <c r="N252" s="7" t="s">
        <v>1296</v>
      </c>
    </row>
    <row r="253" spans="1:14" ht="62.5">
      <c r="A253" s="5" t="s">
        <v>45</v>
      </c>
      <c r="B253" s="84" t="s">
        <v>568</v>
      </c>
      <c r="C253" s="85" t="s">
        <v>8</v>
      </c>
      <c r="D253" s="86" t="s">
        <v>5</v>
      </c>
      <c r="E253" s="44" t="s">
        <v>597</v>
      </c>
      <c r="F253" s="96" t="s">
        <v>9</v>
      </c>
      <c r="G253" s="14" t="s">
        <v>15</v>
      </c>
      <c r="H253" s="7" t="s">
        <v>74</v>
      </c>
      <c r="I253" s="87">
        <v>15000</v>
      </c>
      <c r="J253" s="87"/>
      <c r="K253" s="87"/>
      <c r="L253" s="22"/>
      <c r="M253" s="65"/>
      <c r="N253" s="7" t="s">
        <v>1296</v>
      </c>
    </row>
    <row r="254" spans="1:14" ht="62.5">
      <c r="A254" s="5" t="s">
        <v>45</v>
      </c>
      <c r="B254" s="84" t="s">
        <v>568</v>
      </c>
      <c r="C254" s="85" t="s">
        <v>8</v>
      </c>
      <c r="D254" s="86" t="s">
        <v>5</v>
      </c>
      <c r="E254" s="44" t="s">
        <v>594</v>
      </c>
      <c r="F254" s="96" t="s">
        <v>9</v>
      </c>
      <c r="G254" s="14" t="s">
        <v>15</v>
      </c>
      <c r="H254" s="7" t="s">
        <v>74</v>
      </c>
      <c r="I254" s="87">
        <v>55000</v>
      </c>
      <c r="J254" s="87"/>
      <c r="K254" s="87"/>
      <c r="L254" s="22"/>
      <c r="M254" s="65"/>
      <c r="N254" s="7" t="s">
        <v>1296</v>
      </c>
    </row>
    <row r="255" spans="1:14" ht="62.5">
      <c r="A255" s="5" t="s">
        <v>45</v>
      </c>
      <c r="B255" s="84" t="s">
        <v>598</v>
      </c>
      <c r="C255" s="85" t="s">
        <v>8</v>
      </c>
      <c r="D255" s="86" t="s">
        <v>5</v>
      </c>
      <c r="E255" s="44" t="s">
        <v>599</v>
      </c>
      <c r="F255" s="96" t="s">
        <v>9</v>
      </c>
      <c r="G255" s="14" t="s">
        <v>17</v>
      </c>
      <c r="H255" s="7" t="s">
        <v>74</v>
      </c>
      <c r="I255" s="87">
        <v>5000</v>
      </c>
      <c r="J255" s="87"/>
      <c r="K255" s="87"/>
      <c r="L255" s="22"/>
      <c r="M255" s="65"/>
      <c r="N255" s="7" t="s">
        <v>1296</v>
      </c>
    </row>
    <row r="256" spans="1:14" ht="75">
      <c r="A256" s="5" t="s">
        <v>45</v>
      </c>
      <c r="B256" s="84" t="s">
        <v>598</v>
      </c>
      <c r="C256" s="85" t="s">
        <v>8</v>
      </c>
      <c r="D256" s="86" t="s">
        <v>5</v>
      </c>
      <c r="E256" s="44" t="s">
        <v>591</v>
      </c>
      <c r="F256" s="96" t="s">
        <v>9</v>
      </c>
      <c r="G256" s="14" t="s">
        <v>17</v>
      </c>
      <c r="H256" s="7" t="s">
        <v>74</v>
      </c>
      <c r="I256" s="87">
        <v>10800</v>
      </c>
      <c r="J256" s="87"/>
      <c r="K256" s="87"/>
      <c r="L256" s="22"/>
      <c r="M256" s="66"/>
      <c r="N256" s="7" t="s">
        <v>1296</v>
      </c>
    </row>
    <row r="257" spans="1:14" ht="62.5">
      <c r="A257" s="5" t="s">
        <v>45</v>
      </c>
      <c r="B257" s="84" t="s">
        <v>598</v>
      </c>
      <c r="C257" s="85" t="s">
        <v>8</v>
      </c>
      <c r="D257" s="86" t="s">
        <v>5</v>
      </c>
      <c r="E257" s="44" t="s">
        <v>601</v>
      </c>
      <c r="F257" s="96" t="s">
        <v>9</v>
      </c>
      <c r="G257" s="14" t="s">
        <v>17</v>
      </c>
      <c r="H257" s="7" t="s">
        <v>74</v>
      </c>
      <c r="I257" s="87">
        <v>22000</v>
      </c>
      <c r="J257" s="87"/>
      <c r="K257" s="87"/>
      <c r="L257" s="22"/>
      <c r="M257" s="66"/>
      <c r="N257" s="7" t="s">
        <v>1296</v>
      </c>
    </row>
    <row r="258" spans="1:14" ht="62.5">
      <c r="A258" s="5" t="s">
        <v>45</v>
      </c>
      <c r="B258" s="84" t="s">
        <v>598</v>
      </c>
      <c r="C258" s="85" t="s">
        <v>8</v>
      </c>
      <c r="D258" s="86" t="s">
        <v>5</v>
      </c>
      <c r="E258" s="44" t="s">
        <v>600</v>
      </c>
      <c r="F258" s="96" t="s">
        <v>9</v>
      </c>
      <c r="G258" s="14" t="s">
        <v>17</v>
      </c>
      <c r="H258" s="7" t="s">
        <v>74</v>
      </c>
      <c r="I258" s="87">
        <v>78000</v>
      </c>
      <c r="J258" s="87"/>
      <c r="K258" s="87"/>
      <c r="L258" s="22"/>
      <c r="M258" s="65"/>
      <c r="N258" s="7" t="s">
        <v>1296</v>
      </c>
    </row>
    <row r="259" spans="1:14" ht="50">
      <c r="A259" s="5" t="s">
        <v>45</v>
      </c>
      <c r="B259" s="84" t="s">
        <v>539</v>
      </c>
      <c r="C259" s="85" t="s">
        <v>6</v>
      </c>
      <c r="D259" s="86" t="s">
        <v>4</v>
      </c>
      <c r="E259" s="44" t="s">
        <v>540</v>
      </c>
      <c r="F259" s="96" t="s">
        <v>11</v>
      </c>
      <c r="G259" s="14" t="s">
        <v>15</v>
      </c>
      <c r="H259" s="7" t="s">
        <v>74</v>
      </c>
      <c r="I259" s="87">
        <v>4000</v>
      </c>
      <c r="J259" s="87"/>
      <c r="K259" s="87"/>
      <c r="L259" s="22"/>
      <c r="M259" s="62"/>
      <c r="N259" s="7" t="s">
        <v>1296</v>
      </c>
    </row>
    <row r="260" spans="1:14" ht="62.5">
      <c r="A260" s="5" t="s">
        <v>45</v>
      </c>
      <c r="B260" s="84" t="s">
        <v>1330</v>
      </c>
      <c r="C260" s="85" t="s">
        <v>6</v>
      </c>
      <c r="D260" s="86" t="s">
        <v>4</v>
      </c>
      <c r="E260" s="44" t="s">
        <v>541</v>
      </c>
      <c r="F260" s="96" t="s">
        <v>9</v>
      </c>
      <c r="G260" s="14" t="s">
        <v>542</v>
      </c>
      <c r="H260" s="7" t="s">
        <v>74</v>
      </c>
      <c r="I260" s="87">
        <v>100000</v>
      </c>
      <c r="J260" s="87"/>
      <c r="K260" s="87"/>
      <c r="L260" s="22"/>
      <c r="M260" s="65"/>
      <c r="N260" s="7" t="s">
        <v>1296</v>
      </c>
    </row>
    <row r="261" spans="1:14" ht="50">
      <c r="A261" s="5" t="s">
        <v>45</v>
      </c>
      <c r="B261" s="84" t="s">
        <v>1330</v>
      </c>
      <c r="C261" s="85" t="s">
        <v>8</v>
      </c>
      <c r="D261" s="86" t="s">
        <v>5</v>
      </c>
      <c r="E261" s="44" t="s">
        <v>578</v>
      </c>
      <c r="F261" s="96" t="s">
        <v>10</v>
      </c>
      <c r="G261" s="14" t="s">
        <v>542</v>
      </c>
      <c r="H261" s="7" t="s">
        <v>74</v>
      </c>
      <c r="I261" s="87">
        <v>9333.33</v>
      </c>
      <c r="J261" s="87"/>
      <c r="K261" s="87"/>
      <c r="L261" s="22"/>
      <c r="M261" s="66"/>
      <c r="N261" s="7" t="s">
        <v>1296</v>
      </c>
    </row>
    <row r="262" spans="1:14" ht="125">
      <c r="A262" s="5" t="s">
        <v>45</v>
      </c>
      <c r="B262" s="84" t="s">
        <v>602</v>
      </c>
      <c r="C262" s="85" t="s">
        <v>8</v>
      </c>
      <c r="D262" s="86" t="s">
        <v>5</v>
      </c>
      <c r="E262" s="44" t="s">
        <v>603</v>
      </c>
      <c r="F262" s="96" t="s">
        <v>9</v>
      </c>
      <c r="G262" s="14" t="s">
        <v>25</v>
      </c>
      <c r="H262" s="7" t="s">
        <v>74</v>
      </c>
      <c r="I262" s="87">
        <v>36070</v>
      </c>
      <c r="J262" s="87"/>
      <c r="K262" s="87"/>
      <c r="L262" s="22"/>
      <c r="M262" s="62"/>
      <c r="N262" s="7" t="s">
        <v>1296</v>
      </c>
    </row>
    <row r="263" spans="1:14" ht="123" customHeight="1">
      <c r="A263" s="5" t="s">
        <v>45</v>
      </c>
      <c r="B263" s="84" t="s">
        <v>571</v>
      </c>
      <c r="C263" s="85" t="s">
        <v>6</v>
      </c>
      <c r="D263" s="86" t="s">
        <v>4</v>
      </c>
      <c r="E263" s="44" t="s">
        <v>572</v>
      </c>
      <c r="F263" s="96" t="s">
        <v>9</v>
      </c>
      <c r="G263" s="14" t="s">
        <v>25</v>
      </c>
      <c r="H263" s="7" t="s">
        <v>74</v>
      </c>
      <c r="I263" s="87">
        <v>8000</v>
      </c>
      <c r="J263" s="87"/>
      <c r="K263" s="87"/>
      <c r="L263" s="22"/>
      <c r="M263" s="66" t="s">
        <v>570</v>
      </c>
      <c r="N263" s="7" t="s">
        <v>1296</v>
      </c>
    </row>
    <row r="264" spans="1:14" ht="62.5">
      <c r="A264" s="5" t="s">
        <v>45</v>
      </c>
      <c r="B264" s="84" t="s">
        <v>604</v>
      </c>
      <c r="C264" s="85" t="s">
        <v>8</v>
      </c>
      <c r="D264" s="86" t="s">
        <v>5</v>
      </c>
      <c r="E264" s="44" t="s">
        <v>605</v>
      </c>
      <c r="F264" s="96" t="s">
        <v>9</v>
      </c>
      <c r="G264" s="14" t="s">
        <v>25</v>
      </c>
      <c r="H264" s="7" t="s">
        <v>74</v>
      </c>
      <c r="I264" s="87">
        <v>2500</v>
      </c>
      <c r="J264" s="87"/>
      <c r="K264" s="87"/>
      <c r="L264" s="22"/>
      <c r="M264" s="62"/>
      <c r="N264" s="7" t="s">
        <v>1296</v>
      </c>
    </row>
    <row r="265" spans="1:14" ht="75">
      <c r="A265" s="5" t="s">
        <v>45</v>
      </c>
      <c r="B265" s="84" t="s">
        <v>573</v>
      </c>
      <c r="C265" s="85" t="s">
        <v>6</v>
      </c>
      <c r="D265" s="86" t="s">
        <v>4</v>
      </c>
      <c r="E265" s="44" t="s">
        <v>574</v>
      </c>
      <c r="F265" s="96" t="s">
        <v>9</v>
      </c>
      <c r="G265" s="14" t="s">
        <v>25</v>
      </c>
      <c r="H265" s="7" t="s">
        <v>74</v>
      </c>
      <c r="I265" s="87">
        <v>20000</v>
      </c>
      <c r="J265" s="87"/>
      <c r="K265" s="87"/>
      <c r="L265" s="22"/>
      <c r="M265" s="66" t="s">
        <v>570</v>
      </c>
      <c r="N265" s="7" t="s">
        <v>1296</v>
      </c>
    </row>
    <row r="266" spans="1:14" ht="87.5">
      <c r="A266" s="5" t="s">
        <v>45</v>
      </c>
      <c r="B266" s="88" t="s">
        <v>1331</v>
      </c>
      <c r="C266" s="85" t="s">
        <v>6</v>
      </c>
      <c r="D266" s="86" t="s">
        <v>5</v>
      </c>
      <c r="E266" s="44" t="s">
        <v>577</v>
      </c>
      <c r="F266" s="96" t="s">
        <v>11</v>
      </c>
      <c r="G266" s="14" t="s">
        <v>25</v>
      </c>
      <c r="H266" s="7" t="s">
        <v>74</v>
      </c>
      <c r="I266" s="87">
        <v>5000</v>
      </c>
      <c r="J266" s="87"/>
      <c r="K266" s="87"/>
      <c r="L266" s="22"/>
      <c r="M266" s="66"/>
      <c r="N266" s="7" t="s">
        <v>1296</v>
      </c>
    </row>
    <row r="267" spans="1:14" ht="87.5">
      <c r="A267" s="5" t="s">
        <v>45</v>
      </c>
      <c r="B267" s="88" t="s">
        <v>575</v>
      </c>
      <c r="C267" s="85" t="s">
        <v>6</v>
      </c>
      <c r="D267" s="86" t="s">
        <v>5</v>
      </c>
      <c r="E267" s="44" t="s">
        <v>576</v>
      </c>
      <c r="F267" s="96" t="s">
        <v>11</v>
      </c>
      <c r="G267" s="14" t="s">
        <v>25</v>
      </c>
      <c r="H267" s="7" t="s">
        <v>74</v>
      </c>
      <c r="I267" s="87">
        <v>7000</v>
      </c>
      <c r="J267" s="87"/>
      <c r="K267" s="87"/>
      <c r="L267" s="22"/>
      <c r="M267" s="66"/>
      <c r="N267" s="7" t="s">
        <v>1296</v>
      </c>
    </row>
    <row r="268" spans="1:14" ht="100">
      <c r="A268" s="5" t="s">
        <v>45</v>
      </c>
      <c r="B268" s="84" t="s">
        <v>579</v>
      </c>
      <c r="C268" s="85" t="s">
        <v>8</v>
      </c>
      <c r="D268" s="86" t="s">
        <v>4</v>
      </c>
      <c r="E268" s="44" t="s">
        <v>580</v>
      </c>
      <c r="F268" s="96" t="s">
        <v>11</v>
      </c>
      <c r="G268" s="14" t="s">
        <v>20</v>
      </c>
      <c r="H268" s="7" t="s">
        <v>74</v>
      </c>
      <c r="I268" s="87">
        <v>4132.42</v>
      </c>
      <c r="J268" s="87"/>
      <c r="K268" s="87"/>
      <c r="L268" s="22"/>
      <c r="M268" s="66"/>
      <c r="N268" s="7" t="s">
        <v>1296</v>
      </c>
    </row>
    <row r="269" spans="1:14" ht="125">
      <c r="A269" s="5" t="s">
        <v>45</v>
      </c>
      <c r="B269" s="84" t="s">
        <v>606</v>
      </c>
      <c r="C269" s="85" t="s">
        <v>8</v>
      </c>
      <c r="D269" s="86" t="s">
        <v>4</v>
      </c>
      <c r="E269" s="44" t="s">
        <v>607</v>
      </c>
      <c r="F269" s="96" t="s">
        <v>10</v>
      </c>
      <c r="G269" s="14" t="s">
        <v>25</v>
      </c>
      <c r="H269" s="7" t="s">
        <v>74</v>
      </c>
      <c r="I269" s="87">
        <v>4000</v>
      </c>
      <c r="J269" s="87"/>
      <c r="K269" s="87"/>
      <c r="L269" s="22"/>
      <c r="M269" s="66" t="s">
        <v>608</v>
      </c>
      <c r="N269" s="7" t="s">
        <v>1296</v>
      </c>
    </row>
    <row r="270" spans="1:14" ht="125">
      <c r="A270" s="5" t="s">
        <v>45</v>
      </c>
      <c r="B270" s="84" t="s">
        <v>606</v>
      </c>
      <c r="C270" s="85" t="s">
        <v>8</v>
      </c>
      <c r="D270" s="86" t="s">
        <v>4</v>
      </c>
      <c r="E270" s="44" t="s">
        <v>609</v>
      </c>
      <c r="F270" s="96" t="s">
        <v>10</v>
      </c>
      <c r="G270" s="14" t="s">
        <v>25</v>
      </c>
      <c r="H270" s="7" t="s">
        <v>74</v>
      </c>
      <c r="I270" s="87">
        <v>16000</v>
      </c>
      <c r="J270" s="87"/>
      <c r="K270" s="87"/>
      <c r="L270" s="22"/>
      <c r="M270" s="66" t="s">
        <v>608</v>
      </c>
      <c r="N270" s="7" t="s">
        <v>1296</v>
      </c>
    </row>
    <row r="271" spans="1:14" ht="25">
      <c r="A271" s="7" t="s">
        <v>60</v>
      </c>
      <c r="B271" s="84" t="s">
        <v>1072</v>
      </c>
      <c r="C271" s="7" t="s">
        <v>6</v>
      </c>
      <c r="D271" s="7" t="s">
        <v>5</v>
      </c>
      <c r="E271" s="7" t="s">
        <v>1074</v>
      </c>
      <c r="F271" s="96" t="s">
        <v>9</v>
      </c>
      <c r="G271" s="42" t="s">
        <v>21</v>
      </c>
      <c r="H271" s="96" t="s">
        <v>74</v>
      </c>
      <c r="I271" s="11">
        <v>775</v>
      </c>
      <c r="J271" s="87"/>
      <c r="K271" s="87"/>
      <c r="L271" s="22"/>
      <c r="M271" s="62"/>
      <c r="N271" s="7" t="s">
        <v>1297</v>
      </c>
    </row>
    <row r="272" spans="1:14" ht="25">
      <c r="A272" s="7" t="s">
        <v>60</v>
      </c>
      <c r="B272" s="84" t="s">
        <v>1072</v>
      </c>
      <c r="C272" s="7" t="s">
        <v>6</v>
      </c>
      <c r="D272" s="7" t="s">
        <v>5</v>
      </c>
      <c r="E272" s="7" t="s">
        <v>1073</v>
      </c>
      <c r="F272" s="96" t="s">
        <v>9</v>
      </c>
      <c r="G272" s="42" t="s">
        <v>21</v>
      </c>
      <c r="H272" s="96" t="s">
        <v>74</v>
      </c>
      <c r="I272" s="11">
        <v>1100</v>
      </c>
      <c r="J272" s="87"/>
      <c r="K272" s="87"/>
      <c r="L272" s="22"/>
      <c r="M272" s="62"/>
      <c r="N272" s="7" t="s">
        <v>1297</v>
      </c>
    </row>
    <row r="273" spans="1:14" ht="34.5">
      <c r="A273" s="73" t="s">
        <v>61</v>
      </c>
      <c r="B273" s="84" t="s">
        <v>1050</v>
      </c>
      <c r="C273" s="74" t="s">
        <v>6</v>
      </c>
      <c r="D273" s="75" t="s">
        <v>4</v>
      </c>
      <c r="E273" s="76" t="s">
        <v>1051</v>
      </c>
      <c r="F273" s="77" t="s">
        <v>9</v>
      </c>
      <c r="G273" s="78" t="s">
        <v>18</v>
      </c>
      <c r="H273" s="77" t="s">
        <v>74</v>
      </c>
      <c r="I273" s="81">
        <v>1100</v>
      </c>
      <c r="J273" s="87"/>
      <c r="K273" s="87"/>
      <c r="L273" s="22"/>
      <c r="M273" s="62"/>
      <c r="N273" s="7" t="s">
        <v>1297</v>
      </c>
    </row>
    <row r="274" spans="1:14" ht="37.5">
      <c r="A274" s="73" t="s">
        <v>61</v>
      </c>
      <c r="B274" s="84" t="s">
        <v>1052</v>
      </c>
      <c r="C274" s="74" t="s">
        <v>6</v>
      </c>
      <c r="D274" s="75" t="s">
        <v>35</v>
      </c>
      <c r="E274" s="76" t="s">
        <v>1054</v>
      </c>
      <c r="F274" s="77" t="s">
        <v>9</v>
      </c>
      <c r="G274" s="78" t="s">
        <v>21</v>
      </c>
      <c r="H274" s="77" t="s">
        <v>74</v>
      </c>
      <c r="I274" s="81">
        <v>1500</v>
      </c>
      <c r="J274" s="87"/>
      <c r="K274" s="87"/>
      <c r="L274" s="22"/>
      <c r="M274" s="62"/>
      <c r="N274" s="7" t="s">
        <v>1297</v>
      </c>
    </row>
    <row r="275" spans="1:14" ht="46">
      <c r="A275" s="73" t="s">
        <v>61</v>
      </c>
      <c r="B275" s="84" t="s">
        <v>1052</v>
      </c>
      <c r="C275" s="74" t="s">
        <v>6</v>
      </c>
      <c r="D275" s="75" t="s">
        <v>4</v>
      </c>
      <c r="E275" s="76" t="s">
        <v>1053</v>
      </c>
      <c r="F275" s="77" t="s">
        <v>9</v>
      </c>
      <c r="G275" s="78" t="s">
        <v>21</v>
      </c>
      <c r="H275" s="77" t="s">
        <v>74</v>
      </c>
      <c r="I275" s="81">
        <v>500</v>
      </c>
      <c r="J275" s="11"/>
      <c r="K275" s="11"/>
      <c r="L275" s="22"/>
      <c r="M275" s="62"/>
      <c r="N275" s="7" t="s">
        <v>1297</v>
      </c>
    </row>
    <row r="276" spans="1:14" ht="97" customHeight="1">
      <c r="A276" s="73" t="s">
        <v>61</v>
      </c>
      <c r="B276" s="84" t="s">
        <v>1052</v>
      </c>
      <c r="C276" s="74" t="s">
        <v>6</v>
      </c>
      <c r="D276" s="75" t="s">
        <v>4</v>
      </c>
      <c r="E276" s="76" t="s">
        <v>1055</v>
      </c>
      <c r="F276" s="77" t="s">
        <v>9</v>
      </c>
      <c r="G276" s="78" t="s">
        <v>21</v>
      </c>
      <c r="H276" s="77" t="s">
        <v>74</v>
      </c>
      <c r="I276" s="81">
        <v>550</v>
      </c>
      <c r="J276" s="87"/>
      <c r="K276" s="87"/>
      <c r="L276" s="22"/>
      <c r="M276" s="62"/>
      <c r="N276" s="7" t="s">
        <v>1297</v>
      </c>
    </row>
    <row r="277" spans="1:14" ht="85" customHeight="1">
      <c r="A277" s="73" t="s">
        <v>61</v>
      </c>
      <c r="B277" s="84" t="s">
        <v>1052</v>
      </c>
      <c r="C277" s="74" t="s">
        <v>6</v>
      </c>
      <c r="D277" s="75" t="s">
        <v>4</v>
      </c>
      <c r="E277" s="79" t="s">
        <v>1103</v>
      </c>
      <c r="F277" s="77" t="s">
        <v>9</v>
      </c>
      <c r="G277" s="78" t="s">
        <v>21</v>
      </c>
      <c r="H277" s="77" t="s">
        <v>74</v>
      </c>
      <c r="I277" s="81">
        <v>2300</v>
      </c>
      <c r="J277" s="87"/>
      <c r="K277" s="87"/>
      <c r="L277" s="22"/>
      <c r="M277" s="62"/>
      <c r="N277" s="7" t="s">
        <v>1297</v>
      </c>
    </row>
    <row r="278" spans="1:14" ht="76" customHeight="1">
      <c r="A278" s="73" t="s">
        <v>61</v>
      </c>
      <c r="B278" s="84" t="s">
        <v>1052</v>
      </c>
      <c r="C278" s="74" t="s">
        <v>6</v>
      </c>
      <c r="D278" s="75" t="s">
        <v>4</v>
      </c>
      <c r="E278" s="76" t="s">
        <v>1056</v>
      </c>
      <c r="F278" s="77" t="s">
        <v>9</v>
      </c>
      <c r="G278" s="78" t="s">
        <v>21</v>
      </c>
      <c r="H278" s="77" t="s">
        <v>74</v>
      </c>
      <c r="I278" s="81">
        <v>3800</v>
      </c>
      <c r="J278" s="11"/>
      <c r="K278" s="11"/>
      <c r="L278" s="22"/>
      <c r="M278" s="62"/>
      <c r="N278" s="7" t="s">
        <v>1297</v>
      </c>
    </row>
    <row r="279" spans="1:14" ht="46">
      <c r="A279" s="73" t="s">
        <v>61</v>
      </c>
      <c r="B279" s="84" t="s">
        <v>1057</v>
      </c>
      <c r="C279" s="74" t="s">
        <v>6</v>
      </c>
      <c r="D279" s="75" t="s">
        <v>4</v>
      </c>
      <c r="E279" s="76" t="s">
        <v>1058</v>
      </c>
      <c r="F279" s="77" t="s">
        <v>9</v>
      </c>
      <c r="G279" s="78" t="s">
        <v>25</v>
      </c>
      <c r="H279" s="77" t="s">
        <v>74</v>
      </c>
      <c r="I279" s="81">
        <v>1000</v>
      </c>
      <c r="J279" s="87"/>
      <c r="K279" s="87"/>
      <c r="L279" s="22"/>
      <c r="M279" s="62"/>
      <c r="N279" s="7" t="s">
        <v>1297</v>
      </c>
    </row>
    <row r="280" spans="1:14" ht="34.5">
      <c r="A280" s="73" t="s">
        <v>61</v>
      </c>
      <c r="B280" s="84" t="s">
        <v>1057</v>
      </c>
      <c r="C280" s="74" t="s">
        <v>6</v>
      </c>
      <c r="D280" s="75" t="s">
        <v>5</v>
      </c>
      <c r="E280" s="76" t="s">
        <v>1060</v>
      </c>
      <c r="F280" s="77" t="s">
        <v>9</v>
      </c>
      <c r="G280" s="78" t="s">
        <v>25</v>
      </c>
      <c r="H280" s="77" t="s">
        <v>74</v>
      </c>
      <c r="I280" s="81">
        <v>3500</v>
      </c>
      <c r="J280" s="11"/>
      <c r="K280" s="11"/>
      <c r="L280" s="22"/>
      <c r="M280" s="62"/>
      <c r="N280" s="7" t="s">
        <v>1297</v>
      </c>
    </row>
    <row r="281" spans="1:14" ht="57.5">
      <c r="A281" s="73" t="s">
        <v>61</v>
      </c>
      <c r="B281" s="84" t="s">
        <v>1057</v>
      </c>
      <c r="C281" s="74" t="s">
        <v>6</v>
      </c>
      <c r="D281" s="75" t="s">
        <v>5</v>
      </c>
      <c r="E281" s="76" t="s">
        <v>1059</v>
      </c>
      <c r="F281" s="77" t="s">
        <v>9</v>
      </c>
      <c r="G281" s="78" t="s">
        <v>25</v>
      </c>
      <c r="H281" s="77" t="s">
        <v>74</v>
      </c>
      <c r="I281" s="81">
        <v>5000</v>
      </c>
      <c r="J281" s="11"/>
      <c r="K281" s="11"/>
      <c r="L281" s="22"/>
      <c r="M281" s="62"/>
      <c r="N281" s="7" t="s">
        <v>1297</v>
      </c>
    </row>
    <row r="282" spans="1:14" ht="25">
      <c r="A282" s="73" t="s">
        <v>61</v>
      </c>
      <c r="B282" s="84" t="s">
        <v>1057</v>
      </c>
      <c r="C282" s="74" t="s">
        <v>6</v>
      </c>
      <c r="D282" s="75" t="s">
        <v>5</v>
      </c>
      <c r="E282" s="76" t="s">
        <v>1061</v>
      </c>
      <c r="F282" s="77" t="s">
        <v>9</v>
      </c>
      <c r="G282" s="78" t="s">
        <v>25</v>
      </c>
      <c r="H282" s="77" t="s">
        <v>74</v>
      </c>
      <c r="I282" s="81">
        <v>10000</v>
      </c>
      <c r="J282" s="11"/>
      <c r="K282" s="11"/>
      <c r="L282" s="22"/>
      <c r="M282" s="62"/>
      <c r="N282" s="7" t="s">
        <v>1297</v>
      </c>
    </row>
    <row r="283" spans="1:14" ht="50">
      <c r="A283" s="73" t="s">
        <v>61</v>
      </c>
      <c r="B283" s="84" t="s">
        <v>1062</v>
      </c>
      <c r="C283" s="74" t="s">
        <v>6</v>
      </c>
      <c r="D283" s="75" t="s">
        <v>35</v>
      </c>
      <c r="E283" s="76" t="s">
        <v>1063</v>
      </c>
      <c r="F283" s="77" t="s">
        <v>9</v>
      </c>
      <c r="G283" s="78" t="s">
        <v>15</v>
      </c>
      <c r="H283" s="77" t="s">
        <v>74</v>
      </c>
      <c r="I283" s="81">
        <v>1000</v>
      </c>
      <c r="J283" s="11"/>
      <c r="K283" s="11"/>
      <c r="L283" s="22"/>
      <c r="M283" s="62"/>
      <c r="N283" s="7" t="s">
        <v>1297</v>
      </c>
    </row>
    <row r="284" spans="1:14" ht="37.5">
      <c r="A284" s="73" t="s">
        <v>61</v>
      </c>
      <c r="B284" s="84" t="s">
        <v>1064</v>
      </c>
      <c r="C284" s="74" t="s">
        <v>6</v>
      </c>
      <c r="D284" s="75" t="s">
        <v>4</v>
      </c>
      <c r="E284" s="76" t="s">
        <v>1066</v>
      </c>
      <c r="F284" s="77" t="s">
        <v>9</v>
      </c>
      <c r="G284" s="78" t="s">
        <v>21</v>
      </c>
      <c r="H284" s="77" t="s">
        <v>74</v>
      </c>
      <c r="I284" s="81">
        <v>2000</v>
      </c>
      <c r="J284" s="87"/>
      <c r="K284" s="87"/>
      <c r="L284" s="22"/>
      <c r="M284" s="62"/>
      <c r="N284" s="7" t="s">
        <v>1297</v>
      </c>
    </row>
    <row r="285" spans="1:14" ht="37.5">
      <c r="A285" s="73" t="s">
        <v>61</v>
      </c>
      <c r="B285" s="84" t="s">
        <v>1064</v>
      </c>
      <c r="C285" s="74" t="s">
        <v>6</v>
      </c>
      <c r="D285" s="75" t="s">
        <v>4</v>
      </c>
      <c r="E285" s="76" t="s">
        <v>1065</v>
      </c>
      <c r="F285" s="77" t="s">
        <v>9</v>
      </c>
      <c r="G285" s="78" t="s">
        <v>21</v>
      </c>
      <c r="H285" s="77" t="s">
        <v>74</v>
      </c>
      <c r="I285" s="81">
        <v>12000</v>
      </c>
      <c r="J285" s="87"/>
      <c r="K285" s="87"/>
      <c r="L285" s="22"/>
      <c r="M285" s="62"/>
      <c r="N285" s="7" t="s">
        <v>1297</v>
      </c>
    </row>
    <row r="286" spans="1:14" ht="34.5">
      <c r="A286" s="73" t="s">
        <v>61</v>
      </c>
      <c r="B286" s="80" t="s">
        <v>1067</v>
      </c>
      <c r="C286" s="74" t="s">
        <v>6</v>
      </c>
      <c r="D286" s="75" t="s">
        <v>4</v>
      </c>
      <c r="E286" s="76" t="s">
        <v>1068</v>
      </c>
      <c r="F286" s="77" t="s">
        <v>11</v>
      </c>
      <c r="G286" s="78" t="s">
        <v>25</v>
      </c>
      <c r="H286" s="77" t="s">
        <v>74</v>
      </c>
      <c r="I286" s="81">
        <v>4000</v>
      </c>
      <c r="J286" s="87"/>
      <c r="K286" s="87"/>
      <c r="L286" s="22"/>
      <c r="M286" s="62"/>
      <c r="N286" s="7" t="s">
        <v>1297</v>
      </c>
    </row>
    <row r="287" spans="1:14" ht="75">
      <c r="A287" s="73" t="s">
        <v>61</v>
      </c>
      <c r="B287" s="84" t="s">
        <v>1069</v>
      </c>
      <c r="C287" s="74" t="s">
        <v>6</v>
      </c>
      <c r="D287" s="75" t="s">
        <v>5</v>
      </c>
      <c r="E287" s="76" t="s">
        <v>1071</v>
      </c>
      <c r="F287" s="77" t="s">
        <v>9</v>
      </c>
      <c r="G287" s="78" t="s">
        <v>20</v>
      </c>
      <c r="H287" s="77" t="s">
        <v>74</v>
      </c>
      <c r="I287" s="81">
        <v>3100</v>
      </c>
      <c r="J287" s="87"/>
      <c r="K287" s="87"/>
      <c r="L287" s="22"/>
      <c r="M287" s="62"/>
      <c r="N287" s="7" t="s">
        <v>1297</v>
      </c>
    </row>
    <row r="288" spans="1:14" ht="75">
      <c r="A288" s="73" t="s">
        <v>61</v>
      </c>
      <c r="B288" s="84" t="s">
        <v>1069</v>
      </c>
      <c r="C288" s="74" t="s">
        <v>7</v>
      </c>
      <c r="D288" s="75" t="s">
        <v>4</v>
      </c>
      <c r="E288" s="76" t="s">
        <v>1070</v>
      </c>
      <c r="F288" s="77" t="s">
        <v>9</v>
      </c>
      <c r="G288" s="78" t="s">
        <v>20</v>
      </c>
      <c r="H288" s="77" t="s">
        <v>74</v>
      </c>
      <c r="I288" s="81"/>
      <c r="J288" s="81">
        <v>7550.4</v>
      </c>
      <c r="K288" s="87"/>
      <c r="L288" s="22"/>
      <c r="M288" s="62"/>
      <c r="N288" s="7" t="s">
        <v>1297</v>
      </c>
    </row>
    <row r="289" spans="1:14" ht="34" customHeight="1">
      <c r="A289" s="5" t="s">
        <v>46</v>
      </c>
      <c r="B289" s="84" t="s">
        <v>865</v>
      </c>
      <c r="C289" s="7" t="s">
        <v>6</v>
      </c>
      <c r="D289" s="106" t="s">
        <v>35</v>
      </c>
      <c r="E289" s="7" t="s">
        <v>866</v>
      </c>
      <c r="F289" s="96" t="s">
        <v>10</v>
      </c>
      <c r="G289" s="14" t="s">
        <v>18</v>
      </c>
      <c r="H289" s="7" t="s">
        <v>74</v>
      </c>
      <c r="I289" s="87">
        <v>75000</v>
      </c>
      <c r="J289" s="87"/>
      <c r="K289" s="87"/>
      <c r="L289" s="22"/>
      <c r="M289" s="63"/>
      <c r="N289" s="7" t="s">
        <v>1296</v>
      </c>
    </row>
    <row r="290" spans="1:14" ht="25">
      <c r="A290" s="5" t="s">
        <v>48</v>
      </c>
      <c r="B290" s="84" t="s">
        <v>477</v>
      </c>
      <c r="C290" s="7" t="s">
        <v>6</v>
      </c>
      <c r="D290" s="7" t="s">
        <v>4</v>
      </c>
      <c r="E290" s="96" t="s">
        <v>479</v>
      </c>
      <c r="F290" s="96" t="s">
        <v>9</v>
      </c>
      <c r="G290" s="14" t="s">
        <v>25</v>
      </c>
      <c r="H290" s="96" t="s">
        <v>86</v>
      </c>
      <c r="I290" s="11">
        <v>50000</v>
      </c>
      <c r="J290" s="11"/>
      <c r="K290" s="11"/>
      <c r="L290" s="22"/>
      <c r="M290" s="62"/>
      <c r="N290" s="7" t="s">
        <v>1296</v>
      </c>
    </row>
    <row r="291" spans="1:14" customFormat="1" ht="25">
      <c r="A291" s="5" t="s">
        <v>48</v>
      </c>
      <c r="B291" s="84" t="s">
        <v>477</v>
      </c>
      <c r="C291" s="7" t="s">
        <v>6</v>
      </c>
      <c r="D291" s="7" t="s">
        <v>5</v>
      </c>
      <c r="E291" s="7" t="s">
        <v>478</v>
      </c>
      <c r="F291" s="96" t="s">
        <v>9</v>
      </c>
      <c r="G291" s="14" t="s">
        <v>25</v>
      </c>
      <c r="H291" s="7" t="s">
        <v>86</v>
      </c>
      <c r="I291" s="87">
        <v>35000</v>
      </c>
      <c r="J291" s="87"/>
      <c r="K291" s="87"/>
      <c r="L291" s="22"/>
      <c r="M291" s="62"/>
      <c r="N291" s="7" t="s">
        <v>1296</v>
      </c>
    </row>
    <row r="292" spans="1:14" customFormat="1" ht="50">
      <c r="A292" s="5" t="s">
        <v>48</v>
      </c>
      <c r="B292" s="84" t="s">
        <v>468</v>
      </c>
      <c r="C292" s="7" t="s">
        <v>6</v>
      </c>
      <c r="D292" s="7" t="s">
        <v>4</v>
      </c>
      <c r="E292" s="7" t="s">
        <v>470</v>
      </c>
      <c r="F292" s="96" t="s">
        <v>9</v>
      </c>
      <c r="G292" s="14" t="s">
        <v>16</v>
      </c>
      <c r="H292" s="7" t="s">
        <v>86</v>
      </c>
      <c r="I292" s="87">
        <v>50000</v>
      </c>
      <c r="J292" s="87"/>
      <c r="K292" s="87"/>
      <c r="L292" s="22"/>
      <c r="M292" s="62"/>
      <c r="N292" s="7" t="s">
        <v>1296</v>
      </c>
    </row>
    <row r="293" spans="1:14" customFormat="1" ht="50">
      <c r="A293" s="5" t="s">
        <v>48</v>
      </c>
      <c r="B293" s="84" t="s">
        <v>468</v>
      </c>
      <c r="C293" s="7" t="s">
        <v>6</v>
      </c>
      <c r="D293" s="7" t="s">
        <v>4</v>
      </c>
      <c r="E293" s="7" t="s">
        <v>469</v>
      </c>
      <c r="F293" s="96" t="s">
        <v>9</v>
      </c>
      <c r="G293" s="14" t="s">
        <v>16</v>
      </c>
      <c r="H293" s="7" t="s">
        <v>86</v>
      </c>
      <c r="I293" s="87">
        <v>90000</v>
      </c>
      <c r="J293" s="87"/>
      <c r="K293" s="87"/>
      <c r="L293" s="22"/>
      <c r="M293" s="62"/>
      <c r="N293" s="7" t="s">
        <v>1296</v>
      </c>
    </row>
    <row r="294" spans="1:14" customFormat="1" ht="39.75" customHeight="1">
      <c r="A294" s="5" t="s">
        <v>48</v>
      </c>
      <c r="B294" s="84" t="s">
        <v>471</v>
      </c>
      <c r="C294" s="7" t="s">
        <v>6</v>
      </c>
      <c r="D294" s="7" t="s">
        <v>4</v>
      </c>
      <c r="E294" s="7" t="s">
        <v>466</v>
      </c>
      <c r="F294" s="96" t="s">
        <v>9</v>
      </c>
      <c r="G294" s="14" t="s">
        <v>19</v>
      </c>
      <c r="H294" s="7" t="s">
        <v>86</v>
      </c>
      <c r="I294" s="87">
        <v>54000</v>
      </c>
      <c r="J294" s="87"/>
      <c r="K294" s="87"/>
      <c r="L294" s="22"/>
      <c r="M294" s="62" t="s">
        <v>467</v>
      </c>
      <c r="N294" s="7" t="s">
        <v>1296</v>
      </c>
    </row>
    <row r="295" spans="1:14" customFormat="1" ht="70.5" customHeight="1">
      <c r="A295" s="5" t="s">
        <v>48</v>
      </c>
      <c r="B295" s="84" t="s">
        <v>471</v>
      </c>
      <c r="C295" s="7" t="s">
        <v>6</v>
      </c>
      <c r="D295" s="7" t="s">
        <v>4</v>
      </c>
      <c r="E295" s="7" t="s">
        <v>469</v>
      </c>
      <c r="F295" s="96" t="s">
        <v>9</v>
      </c>
      <c r="G295" s="14" t="s">
        <v>19</v>
      </c>
      <c r="H295" s="7" t="s">
        <v>86</v>
      </c>
      <c r="I295" s="87">
        <v>60000</v>
      </c>
      <c r="J295" s="87"/>
      <c r="K295" s="87"/>
      <c r="L295" s="22"/>
      <c r="M295" s="62"/>
      <c r="N295" s="7" t="s">
        <v>1296</v>
      </c>
    </row>
    <row r="296" spans="1:14" customFormat="1" ht="37.5">
      <c r="A296" s="5" t="s">
        <v>48</v>
      </c>
      <c r="B296" s="84" t="s">
        <v>472</v>
      </c>
      <c r="C296" s="7" t="s">
        <v>6</v>
      </c>
      <c r="D296" s="7" t="s">
        <v>4</v>
      </c>
      <c r="E296" s="96" t="s">
        <v>475</v>
      </c>
      <c r="F296" s="96" t="s">
        <v>9</v>
      </c>
      <c r="G296" s="14" t="s">
        <v>17</v>
      </c>
      <c r="H296" s="96" t="s">
        <v>86</v>
      </c>
      <c r="I296" s="11">
        <v>5000</v>
      </c>
      <c r="J296" s="11"/>
      <c r="K296" s="11"/>
      <c r="L296" s="22"/>
      <c r="M296" s="62"/>
      <c r="N296" s="7" t="s">
        <v>1296</v>
      </c>
    </row>
    <row r="297" spans="1:14" customFormat="1" ht="37.5">
      <c r="A297" s="5" t="s">
        <v>48</v>
      </c>
      <c r="B297" s="84" t="s">
        <v>472</v>
      </c>
      <c r="C297" s="7" t="s">
        <v>6</v>
      </c>
      <c r="D297" s="7" t="s">
        <v>4</v>
      </c>
      <c r="E297" s="96" t="s">
        <v>473</v>
      </c>
      <c r="F297" s="96" t="s">
        <v>9</v>
      </c>
      <c r="G297" s="14" t="s">
        <v>17</v>
      </c>
      <c r="H297" s="96" t="s">
        <v>86</v>
      </c>
      <c r="I297" s="11">
        <v>15000</v>
      </c>
      <c r="J297" s="11"/>
      <c r="K297" s="11"/>
      <c r="L297" s="22"/>
      <c r="M297" s="62"/>
      <c r="N297" s="7" t="s">
        <v>1296</v>
      </c>
    </row>
    <row r="298" spans="1:14" customFormat="1" ht="37.5">
      <c r="A298" s="5" t="s">
        <v>48</v>
      </c>
      <c r="B298" s="84" t="s">
        <v>472</v>
      </c>
      <c r="C298" s="7" t="s">
        <v>6</v>
      </c>
      <c r="D298" s="7" t="s">
        <v>4</v>
      </c>
      <c r="E298" s="96" t="s">
        <v>476</v>
      </c>
      <c r="F298" s="96" t="s">
        <v>9</v>
      </c>
      <c r="G298" s="14" t="s">
        <v>17</v>
      </c>
      <c r="H298" s="96" t="s">
        <v>86</v>
      </c>
      <c r="I298" s="11">
        <v>15000</v>
      </c>
      <c r="J298" s="11"/>
      <c r="K298" s="11"/>
      <c r="L298" s="22"/>
      <c r="M298" s="62"/>
      <c r="N298" s="7" t="s">
        <v>1296</v>
      </c>
    </row>
    <row r="299" spans="1:14" customFormat="1" ht="37.5">
      <c r="A299" s="5" t="s">
        <v>48</v>
      </c>
      <c r="B299" s="84" t="s">
        <v>472</v>
      </c>
      <c r="C299" s="7" t="s">
        <v>6</v>
      </c>
      <c r="D299" s="7" t="s">
        <v>4</v>
      </c>
      <c r="E299" s="7" t="s">
        <v>469</v>
      </c>
      <c r="F299" s="96" t="s">
        <v>9</v>
      </c>
      <c r="G299" s="14" t="s">
        <v>17</v>
      </c>
      <c r="H299" s="7" t="s">
        <v>86</v>
      </c>
      <c r="I299" s="87">
        <v>96000</v>
      </c>
      <c r="J299" s="87"/>
      <c r="K299" s="87"/>
      <c r="L299" s="22"/>
      <c r="M299" s="62"/>
      <c r="N299" s="7" t="s">
        <v>1296</v>
      </c>
    </row>
    <row r="300" spans="1:14" customFormat="1" ht="37.5">
      <c r="A300" s="5" t="s">
        <v>48</v>
      </c>
      <c r="B300" s="84" t="s">
        <v>472</v>
      </c>
      <c r="C300" s="7" t="s">
        <v>6</v>
      </c>
      <c r="D300" s="7" t="s">
        <v>5</v>
      </c>
      <c r="E300" s="7" t="s">
        <v>474</v>
      </c>
      <c r="F300" s="96" t="s">
        <v>9</v>
      </c>
      <c r="G300" s="14" t="s">
        <v>17</v>
      </c>
      <c r="H300" s="7" t="s">
        <v>86</v>
      </c>
      <c r="I300" s="87">
        <v>60000</v>
      </c>
      <c r="J300" s="87"/>
      <c r="K300" s="87"/>
      <c r="L300" s="22"/>
      <c r="M300" s="62"/>
      <c r="N300" s="7" t="s">
        <v>1296</v>
      </c>
    </row>
    <row r="301" spans="1:14" customFormat="1" ht="25">
      <c r="A301" s="5" t="s">
        <v>48</v>
      </c>
      <c r="B301" s="84" t="s">
        <v>465</v>
      </c>
      <c r="C301" s="7" t="s">
        <v>6</v>
      </c>
      <c r="D301" s="7" t="s">
        <v>4</v>
      </c>
      <c r="E301" s="7" t="s">
        <v>466</v>
      </c>
      <c r="F301" s="96" t="s">
        <v>9</v>
      </c>
      <c r="G301" s="14" t="s">
        <v>15</v>
      </c>
      <c r="H301" s="7" t="s">
        <v>86</v>
      </c>
      <c r="I301" s="87">
        <v>23600</v>
      </c>
      <c r="J301" s="87"/>
      <c r="K301" s="87"/>
      <c r="L301" s="22"/>
      <c r="M301" s="62" t="s">
        <v>467</v>
      </c>
      <c r="N301" s="7" t="s">
        <v>1296</v>
      </c>
    </row>
    <row r="302" spans="1:14" customFormat="1" ht="37.5">
      <c r="A302" s="45" t="s">
        <v>63</v>
      </c>
      <c r="B302" s="84" t="s">
        <v>246</v>
      </c>
      <c r="C302" s="44" t="s">
        <v>6</v>
      </c>
      <c r="D302" s="46" t="s">
        <v>4</v>
      </c>
      <c r="E302" s="56" t="s">
        <v>284</v>
      </c>
      <c r="F302" s="44" t="s">
        <v>11</v>
      </c>
      <c r="G302" s="52" t="s">
        <v>25</v>
      </c>
      <c r="H302" s="44" t="s">
        <v>87</v>
      </c>
      <c r="I302" s="48">
        <v>50000</v>
      </c>
      <c r="J302" s="48"/>
      <c r="K302" s="48"/>
      <c r="L302" s="49"/>
      <c r="M302" s="59"/>
      <c r="N302" s="7" t="s">
        <v>1297</v>
      </c>
    </row>
    <row r="303" spans="1:14" customFormat="1" ht="37.5">
      <c r="A303" s="45" t="s">
        <v>63</v>
      </c>
      <c r="B303" s="84" t="s">
        <v>246</v>
      </c>
      <c r="C303" s="44" t="s">
        <v>6</v>
      </c>
      <c r="D303" s="46" t="s">
        <v>5</v>
      </c>
      <c r="E303" s="56" t="s">
        <v>247</v>
      </c>
      <c r="F303" s="44" t="s">
        <v>9</v>
      </c>
      <c r="G303" s="52" t="s">
        <v>25</v>
      </c>
      <c r="H303" s="44" t="s">
        <v>87</v>
      </c>
      <c r="I303" s="48">
        <v>15000</v>
      </c>
      <c r="J303" s="48"/>
      <c r="K303" s="48"/>
      <c r="L303" s="49"/>
      <c r="M303" s="59"/>
      <c r="N303" s="7" t="s">
        <v>1297</v>
      </c>
    </row>
    <row r="304" spans="1:14" customFormat="1" ht="50">
      <c r="A304" s="45" t="s">
        <v>63</v>
      </c>
      <c r="B304" s="84" t="s">
        <v>240</v>
      </c>
      <c r="C304" s="44" t="s">
        <v>6</v>
      </c>
      <c r="D304" s="46" t="s">
        <v>35</v>
      </c>
      <c r="E304" s="56" t="s">
        <v>241</v>
      </c>
      <c r="F304" s="44" t="s">
        <v>9</v>
      </c>
      <c r="G304" s="52" t="s">
        <v>17</v>
      </c>
      <c r="H304" s="44" t="s">
        <v>87</v>
      </c>
      <c r="I304" s="48">
        <v>15000</v>
      </c>
      <c r="J304" s="48"/>
      <c r="K304" s="48"/>
      <c r="L304" s="49"/>
      <c r="M304" s="59"/>
      <c r="N304" s="7" t="s">
        <v>1297</v>
      </c>
    </row>
    <row r="305" spans="1:54" customFormat="1" ht="50">
      <c r="A305" s="45" t="s">
        <v>63</v>
      </c>
      <c r="B305" s="84" t="s">
        <v>240</v>
      </c>
      <c r="C305" s="44" t="s">
        <v>6</v>
      </c>
      <c r="D305" s="46" t="s">
        <v>4</v>
      </c>
      <c r="E305" s="56" t="s">
        <v>291</v>
      </c>
      <c r="F305" s="44" t="s">
        <v>11</v>
      </c>
      <c r="G305" s="52" t="s">
        <v>17</v>
      </c>
      <c r="H305" s="44" t="s">
        <v>87</v>
      </c>
      <c r="I305" s="48">
        <v>14800</v>
      </c>
      <c r="J305" s="48"/>
      <c r="K305" s="48"/>
      <c r="L305" s="49"/>
      <c r="M305" s="59"/>
      <c r="N305" s="7" t="s">
        <v>1297</v>
      </c>
    </row>
    <row r="306" spans="1:54" customFormat="1" ht="15" customHeight="1">
      <c r="A306" s="45" t="s">
        <v>63</v>
      </c>
      <c r="B306" s="84" t="s">
        <v>240</v>
      </c>
      <c r="C306" s="44" t="s">
        <v>6</v>
      </c>
      <c r="D306" s="46" t="s">
        <v>5</v>
      </c>
      <c r="E306" s="56" t="s">
        <v>273</v>
      </c>
      <c r="F306" s="44" t="s">
        <v>9</v>
      </c>
      <c r="G306" s="52" t="s">
        <v>17</v>
      </c>
      <c r="H306" s="44" t="s">
        <v>87</v>
      </c>
      <c r="I306" s="48">
        <v>5000</v>
      </c>
      <c r="J306" s="48"/>
      <c r="K306" s="48"/>
      <c r="L306" s="49"/>
      <c r="M306" s="59"/>
      <c r="N306" s="7" t="s">
        <v>1297</v>
      </c>
    </row>
    <row r="307" spans="1:54" customFormat="1" ht="50">
      <c r="A307" s="45" t="s">
        <v>63</v>
      </c>
      <c r="B307" s="84" t="s">
        <v>240</v>
      </c>
      <c r="C307" s="44" t="s">
        <v>7</v>
      </c>
      <c r="D307" s="46" t="s">
        <v>4</v>
      </c>
      <c r="E307" s="56" t="s">
        <v>292</v>
      </c>
      <c r="F307" s="44" t="s">
        <v>11</v>
      </c>
      <c r="G307" s="52" t="s">
        <v>17</v>
      </c>
      <c r="H307" s="44" t="s">
        <v>87</v>
      </c>
      <c r="I307" s="48"/>
      <c r="J307" s="48">
        <f>242*49.28+613*34.89</f>
        <v>33313.33</v>
      </c>
      <c r="K307" s="48"/>
      <c r="L307" s="49"/>
      <c r="M307" s="59"/>
      <c r="N307" s="7" t="s">
        <v>1297</v>
      </c>
    </row>
    <row r="308" spans="1:54" customFormat="1" ht="25">
      <c r="A308" s="45" t="s">
        <v>63</v>
      </c>
      <c r="B308" s="54" t="s">
        <v>282</v>
      </c>
      <c r="C308" s="44" t="s">
        <v>6</v>
      </c>
      <c r="D308" s="46" t="s">
        <v>5</v>
      </c>
      <c r="E308" s="56" t="s">
        <v>283</v>
      </c>
      <c r="F308" s="44" t="s">
        <v>9</v>
      </c>
      <c r="G308" s="52" t="s">
        <v>15</v>
      </c>
      <c r="H308" s="44" t="s">
        <v>87</v>
      </c>
      <c r="I308" s="48">
        <v>13000</v>
      </c>
      <c r="J308" s="48"/>
      <c r="K308" s="48"/>
      <c r="L308" s="49"/>
      <c r="M308" s="59"/>
      <c r="N308" s="7" t="s">
        <v>1297</v>
      </c>
    </row>
    <row r="309" spans="1:54" customFormat="1" ht="25">
      <c r="A309" s="45" t="s">
        <v>63</v>
      </c>
      <c r="B309" s="84" t="s">
        <v>277</v>
      </c>
      <c r="C309" s="44" t="s">
        <v>6</v>
      </c>
      <c r="D309" s="46" t="s">
        <v>5</v>
      </c>
      <c r="E309" s="56" t="s">
        <v>278</v>
      </c>
      <c r="F309" s="44" t="s">
        <v>9</v>
      </c>
      <c r="G309" s="52" t="s">
        <v>18</v>
      </c>
      <c r="H309" s="44" t="s">
        <v>87</v>
      </c>
      <c r="I309" s="48">
        <v>25000</v>
      </c>
      <c r="J309" s="48"/>
      <c r="K309" s="48"/>
      <c r="L309" s="49"/>
      <c r="M309" s="59"/>
      <c r="N309" s="7" t="s">
        <v>1297</v>
      </c>
    </row>
    <row r="310" spans="1:54" customFormat="1" ht="50">
      <c r="A310" s="45" t="s">
        <v>63</v>
      </c>
      <c r="B310" s="84" t="s">
        <v>271</v>
      </c>
      <c r="C310" s="44" t="s">
        <v>6</v>
      </c>
      <c r="D310" s="46" t="s">
        <v>4</v>
      </c>
      <c r="E310" s="56" t="s">
        <v>272</v>
      </c>
      <c r="F310" s="44" t="s">
        <v>11</v>
      </c>
      <c r="G310" s="52" t="s">
        <v>21</v>
      </c>
      <c r="H310" s="44" t="s">
        <v>87</v>
      </c>
      <c r="I310" s="48">
        <v>165250</v>
      </c>
      <c r="J310" s="48"/>
      <c r="K310" s="48"/>
      <c r="L310" s="49"/>
      <c r="M310" s="59"/>
      <c r="N310" s="7" t="s">
        <v>1297</v>
      </c>
    </row>
    <row r="311" spans="1:54" s="68" customFormat="1" ht="49" customHeight="1">
      <c r="A311" s="45" t="s">
        <v>63</v>
      </c>
      <c r="B311" s="53" t="s">
        <v>269</v>
      </c>
      <c r="C311" s="44" t="s">
        <v>6</v>
      </c>
      <c r="D311" s="46" t="s">
        <v>5</v>
      </c>
      <c r="E311" s="56" t="s">
        <v>270</v>
      </c>
      <c r="F311" s="44" t="s">
        <v>9</v>
      </c>
      <c r="G311" s="52" t="s">
        <v>21</v>
      </c>
      <c r="H311" s="44" t="s">
        <v>87</v>
      </c>
      <c r="I311" s="48">
        <v>90200</v>
      </c>
      <c r="J311" s="48"/>
      <c r="K311" s="48"/>
      <c r="L311" s="49"/>
      <c r="M311" s="59"/>
      <c r="N311" s="7" t="s">
        <v>1297</v>
      </c>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row>
    <row r="312" spans="1:54" customFormat="1" ht="25">
      <c r="A312" s="45" t="s">
        <v>63</v>
      </c>
      <c r="B312" s="84" t="s">
        <v>248</v>
      </c>
      <c r="C312" s="44" t="s">
        <v>6</v>
      </c>
      <c r="D312" s="46" t="s">
        <v>35</v>
      </c>
      <c r="E312" s="56" t="s">
        <v>249</v>
      </c>
      <c r="F312" s="44" t="s">
        <v>9</v>
      </c>
      <c r="G312" s="47" t="s">
        <v>18</v>
      </c>
      <c r="H312" s="44" t="s">
        <v>87</v>
      </c>
      <c r="I312" s="48">
        <v>12700</v>
      </c>
      <c r="J312" s="48"/>
      <c r="K312" s="48"/>
      <c r="L312" s="49"/>
      <c r="M312" s="59" t="s">
        <v>250</v>
      </c>
      <c r="N312" s="7" t="s">
        <v>1297</v>
      </c>
    </row>
    <row r="313" spans="1:54" customFormat="1" ht="50">
      <c r="A313" s="45" t="s">
        <v>63</v>
      </c>
      <c r="B313" s="84" t="s">
        <v>248</v>
      </c>
      <c r="C313" s="44" t="s">
        <v>7</v>
      </c>
      <c r="D313" s="46" t="s">
        <v>35</v>
      </c>
      <c r="E313" s="56" t="s">
        <v>251</v>
      </c>
      <c r="F313" s="44" t="s">
        <v>9</v>
      </c>
      <c r="G313" s="52" t="s">
        <v>18</v>
      </c>
      <c r="H313" s="44" t="s">
        <v>87</v>
      </c>
      <c r="I313" s="48"/>
      <c r="J313" s="48">
        <v>5460</v>
      </c>
      <c r="K313" s="48"/>
      <c r="L313" s="49"/>
      <c r="M313" s="59" t="s">
        <v>252</v>
      </c>
      <c r="N313" s="7" t="s">
        <v>1297</v>
      </c>
    </row>
    <row r="314" spans="1:54" customFormat="1" ht="25">
      <c r="A314" s="45" t="s">
        <v>63</v>
      </c>
      <c r="B314" s="83" t="s">
        <v>286</v>
      </c>
      <c r="C314" s="44" t="s">
        <v>6</v>
      </c>
      <c r="D314" s="46" t="s">
        <v>5</v>
      </c>
      <c r="E314" s="56" t="s">
        <v>287</v>
      </c>
      <c r="F314" s="44" t="s">
        <v>9</v>
      </c>
      <c r="G314" s="52" t="s">
        <v>19</v>
      </c>
      <c r="H314" s="44" t="s">
        <v>87</v>
      </c>
      <c r="I314" s="48">
        <v>30000</v>
      </c>
      <c r="J314" s="48"/>
      <c r="K314" s="48"/>
      <c r="L314" s="49"/>
      <c r="M314" s="59"/>
      <c r="N314" s="7" t="s">
        <v>1297</v>
      </c>
    </row>
    <row r="315" spans="1:54" s="68" customFormat="1" ht="25">
      <c r="A315" s="45" t="s">
        <v>63</v>
      </c>
      <c r="B315" s="84" t="s">
        <v>258</v>
      </c>
      <c r="C315" s="44" t="s">
        <v>6</v>
      </c>
      <c r="D315" s="46" t="s">
        <v>35</v>
      </c>
      <c r="E315" s="56" t="s">
        <v>260</v>
      </c>
      <c r="F315" s="44" t="s">
        <v>9</v>
      </c>
      <c r="G315" s="47" t="s">
        <v>19</v>
      </c>
      <c r="H315" s="44" t="s">
        <v>87</v>
      </c>
      <c r="I315" s="48">
        <v>20000</v>
      </c>
      <c r="J315" s="48"/>
      <c r="K315" s="48"/>
      <c r="L315" s="49"/>
      <c r="M315" s="59"/>
      <c r="N315" s="7" t="s">
        <v>1297</v>
      </c>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row>
    <row r="316" spans="1:54" customFormat="1" ht="25">
      <c r="A316" s="45" t="s">
        <v>63</v>
      </c>
      <c r="B316" s="84" t="s">
        <v>258</v>
      </c>
      <c r="C316" s="44" t="s">
        <v>6</v>
      </c>
      <c r="D316" s="46" t="s">
        <v>5</v>
      </c>
      <c r="E316" s="56" t="s">
        <v>288</v>
      </c>
      <c r="F316" s="44" t="s">
        <v>9</v>
      </c>
      <c r="G316" s="52" t="s">
        <v>19</v>
      </c>
      <c r="H316" s="44" t="s">
        <v>87</v>
      </c>
      <c r="I316" s="48">
        <v>20000</v>
      </c>
      <c r="J316" s="48"/>
      <c r="K316" s="48"/>
      <c r="L316" s="49"/>
      <c r="M316" s="59"/>
      <c r="N316" s="7" t="s">
        <v>1297</v>
      </c>
    </row>
    <row r="317" spans="1:54" customFormat="1" ht="25">
      <c r="A317" s="45" t="s">
        <v>63</v>
      </c>
      <c r="B317" s="84" t="s">
        <v>258</v>
      </c>
      <c r="C317" s="44" t="s">
        <v>6</v>
      </c>
      <c r="D317" s="46" t="s">
        <v>5</v>
      </c>
      <c r="E317" s="56" t="s">
        <v>259</v>
      </c>
      <c r="F317" s="44" t="s">
        <v>9</v>
      </c>
      <c r="G317" s="52" t="s">
        <v>19</v>
      </c>
      <c r="H317" s="44" t="s">
        <v>87</v>
      </c>
      <c r="I317" s="48">
        <v>25000</v>
      </c>
      <c r="J317" s="48"/>
      <c r="K317" s="48"/>
      <c r="L317" s="49"/>
      <c r="M317" s="59"/>
      <c r="N317" s="7" t="s">
        <v>1297</v>
      </c>
    </row>
    <row r="318" spans="1:54" customFormat="1" ht="25">
      <c r="A318" s="45" t="s">
        <v>63</v>
      </c>
      <c r="B318" s="84" t="s">
        <v>258</v>
      </c>
      <c r="C318" s="44" t="s">
        <v>6</v>
      </c>
      <c r="D318" s="46" t="s">
        <v>5</v>
      </c>
      <c r="E318" s="56" t="s">
        <v>268</v>
      </c>
      <c r="F318" s="44" t="s">
        <v>9</v>
      </c>
      <c r="G318" s="52" t="s">
        <v>19</v>
      </c>
      <c r="H318" s="44" t="s">
        <v>87</v>
      </c>
      <c r="I318" s="48">
        <v>35000</v>
      </c>
      <c r="J318" s="48"/>
      <c r="K318" s="48"/>
      <c r="L318" s="49"/>
      <c r="M318" s="59"/>
      <c r="N318" s="7" t="s">
        <v>1297</v>
      </c>
    </row>
    <row r="319" spans="1:54" s="68" customFormat="1" ht="48.75" customHeight="1">
      <c r="A319" s="45" t="s">
        <v>63</v>
      </c>
      <c r="B319" s="84" t="s">
        <v>258</v>
      </c>
      <c r="C319" s="44" t="s">
        <v>6</v>
      </c>
      <c r="D319" s="46" t="s">
        <v>5</v>
      </c>
      <c r="E319" s="56" t="s">
        <v>259</v>
      </c>
      <c r="F319" s="44" t="s">
        <v>9</v>
      </c>
      <c r="G319" s="52" t="s">
        <v>19</v>
      </c>
      <c r="H319" s="44" t="s">
        <v>87</v>
      </c>
      <c r="I319" s="48">
        <v>35000</v>
      </c>
      <c r="J319" s="48"/>
      <c r="K319" s="48"/>
      <c r="L319" s="49"/>
      <c r="M319" s="59"/>
      <c r="N319" s="7" t="s">
        <v>1297</v>
      </c>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row>
    <row r="320" spans="1:54" customFormat="1" ht="25">
      <c r="A320" s="45" t="s">
        <v>63</v>
      </c>
      <c r="B320" s="55" t="s">
        <v>289</v>
      </c>
      <c r="C320" s="44" t="s">
        <v>6</v>
      </c>
      <c r="D320" s="46" t="s">
        <v>5</v>
      </c>
      <c r="E320" s="56" t="s">
        <v>290</v>
      </c>
      <c r="F320" s="44" t="s">
        <v>9</v>
      </c>
      <c r="G320" s="52" t="s">
        <v>25</v>
      </c>
      <c r="H320" s="44" t="s">
        <v>87</v>
      </c>
      <c r="I320" s="48">
        <v>15000</v>
      </c>
      <c r="J320" s="48"/>
      <c r="K320" s="48"/>
      <c r="L320" s="49"/>
      <c r="M320" s="59"/>
      <c r="N320" s="7" t="s">
        <v>1297</v>
      </c>
    </row>
    <row r="321" spans="1:54" s="68" customFormat="1" ht="25">
      <c r="A321" s="45" t="s">
        <v>63</v>
      </c>
      <c r="B321" s="55" t="s">
        <v>233</v>
      </c>
      <c r="C321" s="44" t="s">
        <v>6</v>
      </c>
      <c r="D321" s="46" t="s">
        <v>5</v>
      </c>
      <c r="E321" s="56" t="s">
        <v>281</v>
      </c>
      <c r="F321" s="44" t="s">
        <v>9</v>
      </c>
      <c r="G321" s="52" t="s">
        <v>25</v>
      </c>
      <c r="H321" s="44" t="s">
        <v>87</v>
      </c>
      <c r="I321" s="48">
        <v>8500</v>
      </c>
      <c r="J321" s="48"/>
      <c r="K321" s="48"/>
      <c r="L321" s="49"/>
      <c r="M321" s="59"/>
      <c r="N321" s="7" t="s">
        <v>1297</v>
      </c>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row>
    <row r="322" spans="1:54" customFormat="1" ht="25">
      <c r="A322" s="45" t="s">
        <v>63</v>
      </c>
      <c r="B322" s="55" t="s">
        <v>233</v>
      </c>
      <c r="C322" s="44" t="s">
        <v>6</v>
      </c>
      <c r="D322" s="46" t="s">
        <v>5</v>
      </c>
      <c r="E322" s="56" t="s">
        <v>234</v>
      </c>
      <c r="F322" s="44" t="s">
        <v>9</v>
      </c>
      <c r="G322" s="47" t="s">
        <v>25</v>
      </c>
      <c r="H322" s="44" t="s">
        <v>87</v>
      </c>
      <c r="I322" s="48">
        <v>15000</v>
      </c>
      <c r="J322" s="48"/>
      <c r="K322" s="48"/>
      <c r="L322" s="49"/>
      <c r="M322" s="59"/>
      <c r="N322" s="7" t="s">
        <v>1297</v>
      </c>
    </row>
    <row r="323" spans="1:54" customFormat="1" ht="50">
      <c r="A323" s="45" t="s">
        <v>63</v>
      </c>
      <c r="B323" s="55" t="s">
        <v>242</v>
      </c>
      <c r="C323" s="44" t="s">
        <v>6</v>
      </c>
      <c r="D323" s="46" t="s">
        <v>4</v>
      </c>
      <c r="E323" s="56" t="s">
        <v>267</v>
      </c>
      <c r="F323" s="44" t="s">
        <v>11</v>
      </c>
      <c r="G323" s="52" t="s">
        <v>25</v>
      </c>
      <c r="H323" s="44" t="s">
        <v>87</v>
      </c>
      <c r="I323" s="48">
        <v>20000</v>
      </c>
      <c r="J323" s="48"/>
      <c r="K323" s="48"/>
      <c r="L323" s="49"/>
      <c r="M323" s="59"/>
      <c r="N323" s="7" t="s">
        <v>1297</v>
      </c>
    </row>
    <row r="324" spans="1:54" customFormat="1" ht="50">
      <c r="A324" s="45" t="s">
        <v>63</v>
      </c>
      <c r="B324" s="84" t="s">
        <v>242</v>
      </c>
      <c r="C324" s="44" t="s">
        <v>6</v>
      </c>
      <c r="D324" s="46" t="s">
        <v>5</v>
      </c>
      <c r="E324" s="56" t="s">
        <v>243</v>
      </c>
      <c r="F324" s="44" t="s">
        <v>9</v>
      </c>
      <c r="G324" s="52" t="s">
        <v>25</v>
      </c>
      <c r="H324" s="44" t="s">
        <v>87</v>
      </c>
      <c r="I324" s="48">
        <v>10000</v>
      </c>
      <c r="J324" s="48"/>
      <c r="K324" s="48"/>
      <c r="L324" s="49"/>
      <c r="M324" s="59"/>
      <c r="N324" s="7" t="s">
        <v>1297</v>
      </c>
    </row>
    <row r="325" spans="1:54" customFormat="1" ht="50">
      <c r="A325" s="45" t="s">
        <v>63</v>
      </c>
      <c r="B325" s="84" t="s">
        <v>274</v>
      </c>
      <c r="C325" s="44" t="s">
        <v>6</v>
      </c>
      <c r="D325" s="46" t="s">
        <v>35</v>
      </c>
      <c r="E325" s="56" t="s">
        <v>285</v>
      </c>
      <c r="F325" s="44" t="s">
        <v>9</v>
      </c>
      <c r="G325" s="52" t="s">
        <v>25</v>
      </c>
      <c r="H325" s="44" t="s">
        <v>87</v>
      </c>
      <c r="I325" s="48">
        <v>5000</v>
      </c>
      <c r="J325" s="48"/>
      <c r="K325" s="48"/>
      <c r="L325" s="49"/>
      <c r="M325" s="59"/>
      <c r="N325" s="7" t="s">
        <v>1297</v>
      </c>
    </row>
    <row r="326" spans="1:54" customFormat="1" ht="50">
      <c r="A326" s="45" t="s">
        <v>63</v>
      </c>
      <c r="B326" s="84" t="s">
        <v>274</v>
      </c>
      <c r="C326" s="44" t="s">
        <v>6</v>
      </c>
      <c r="D326" s="46" t="s">
        <v>4</v>
      </c>
      <c r="E326" s="56" t="s">
        <v>276</v>
      </c>
      <c r="F326" s="44" t="s">
        <v>11</v>
      </c>
      <c r="G326" s="52" t="s">
        <v>25</v>
      </c>
      <c r="H326" s="44" t="s">
        <v>87</v>
      </c>
      <c r="I326" s="48">
        <v>12000</v>
      </c>
      <c r="J326" s="48"/>
      <c r="K326" s="48"/>
      <c r="L326" s="49"/>
      <c r="M326" s="59"/>
      <c r="N326" s="7" t="s">
        <v>1297</v>
      </c>
    </row>
    <row r="327" spans="1:54" customFormat="1" ht="50">
      <c r="A327" s="45" t="s">
        <v>63</v>
      </c>
      <c r="B327" s="84" t="s">
        <v>274</v>
      </c>
      <c r="C327" s="44" t="s">
        <v>6</v>
      </c>
      <c r="D327" s="46" t="s">
        <v>5</v>
      </c>
      <c r="E327" s="56" t="s">
        <v>275</v>
      </c>
      <c r="F327" s="44" t="s">
        <v>9</v>
      </c>
      <c r="G327" s="52" t="s">
        <v>25</v>
      </c>
      <c r="H327" s="44" t="s">
        <v>87</v>
      </c>
      <c r="I327" s="48">
        <v>18000</v>
      </c>
      <c r="J327" s="48"/>
      <c r="K327" s="48"/>
      <c r="L327" s="49"/>
      <c r="M327" s="59"/>
      <c r="N327" s="7" t="s">
        <v>1297</v>
      </c>
    </row>
    <row r="328" spans="1:54" customFormat="1" ht="75">
      <c r="A328" s="45" t="s">
        <v>63</v>
      </c>
      <c r="B328" s="84" t="s">
        <v>261</v>
      </c>
      <c r="C328" s="44" t="s">
        <v>6</v>
      </c>
      <c r="D328" s="46" t="s">
        <v>5</v>
      </c>
      <c r="E328" s="56" t="s">
        <v>263</v>
      </c>
      <c r="F328" s="44" t="s">
        <v>9</v>
      </c>
      <c r="G328" s="52" t="s">
        <v>18</v>
      </c>
      <c r="H328" s="44" t="s">
        <v>87</v>
      </c>
      <c r="I328" s="48">
        <v>5000</v>
      </c>
      <c r="J328" s="48"/>
      <c r="K328" s="48"/>
      <c r="L328" s="49"/>
      <c r="M328" s="59"/>
      <c r="N328" s="7" t="s">
        <v>1297</v>
      </c>
    </row>
    <row r="329" spans="1:54" customFormat="1" ht="25">
      <c r="A329" s="45" t="s">
        <v>63</v>
      </c>
      <c r="B329" s="84" t="s">
        <v>261</v>
      </c>
      <c r="C329" s="44" t="s">
        <v>6</v>
      </c>
      <c r="D329" s="46" t="s">
        <v>5</v>
      </c>
      <c r="E329" s="56" t="s">
        <v>262</v>
      </c>
      <c r="F329" s="44" t="s">
        <v>9</v>
      </c>
      <c r="G329" s="52" t="s">
        <v>18</v>
      </c>
      <c r="H329" s="44" t="s">
        <v>87</v>
      </c>
      <c r="I329" s="48">
        <v>35000</v>
      </c>
      <c r="J329" s="48"/>
      <c r="K329" s="48"/>
      <c r="L329" s="49"/>
      <c r="M329" s="59"/>
      <c r="N329" s="7" t="s">
        <v>1297</v>
      </c>
    </row>
    <row r="330" spans="1:54" customFormat="1" ht="37.5">
      <c r="A330" s="45" t="s">
        <v>63</v>
      </c>
      <c r="B330" s="84" t="s">
        <v>261</v>
      </c>
      <c r="C330" s="44" t="s">
        <v>7</v>
      </c>
      <c r="D330" s="46" t="s">
        <v>35</v>
      </c>
      <c r="E330" s="56" t="s">
        <v>264</v>
      </c>
      <c r="F330" s="44" t="s">
        <v>9</v>
      </c>
      <c r="G330" s="52" t="s">
        <v>18</v>
      </c>
      <c r="H330" s="44" t="s">
        <v>87</v>
      </c>
      <c r="I330" s="48"/>
      <c r="J330" s="48">
        <v>39000</v>
      </c>
      <c r="K330" s="48"/>
      <c r="L330" s="49"/>
      <c r="M330" s="59" t="s">
        <v>265</v>
      </c>
      <c r="N330" s="7" t="s">
        <v>1297</v>
      </c>
    </row>
    <row r="331" spans="1:54" customFormat="1" ht="50">
      <c r="A331" s="45" t="s">
        <v>63</v>
      </c>
      <c r="B331" s="51" t="s">
        <v>235</v>
      </c>
      <c r="C331" s="44" t="s">
        <v>6</v>
      </c>
      <c r="D331" s="46" t="s">
        <v>35</v>
      </c>
      <c r="E331" s="56" t="s">
        <v>236</v>
      </c>
      <c r="F331" s="44" t="s">
        <v>9</v>
      </c>
      <c r="G331" s="52" t="s">
        <v>25</v>
      </c>
      <c r="H331" s="44" t="s">
        <v>87</v>
      </c>
      <c r="I331" s="48">
        <v>25000</v>
      </c>
      <c r="J331" s="48"/>
      <c r="K331" s="48"/>
      <c r="L331" s="49"/>
      <c r="M331" s="59"/>
      <c r="N331" s="7" t="s">
        <v>1297</v>
      </c>
    </row>
    <row r="332" spans="1:54" s="68" customFormat="1" ht="50">
      <c r="A332" s="45" t="s">
        <v>63</v>
      </c>
      <c r="B332" s="84" t="s">
        <v>235</v>
      </c>
      <c r="C332" s="44" t="s">
        <v>6</v>
      </c>
      <c r="D332" s="46" t="s">
        <v>4</v>
      </c>
      <c r="E332" s="56" t="s">
        <v>266</v>
      </c>
      <c r="F332" s="44" t="s">
        <v>11</v>
      </c>
      <c r="G332" s="52" t="s">
        <v>24</v>
      </c>
      <c r="H332" s="44" t="s">
        <v>87</v>
      </c>
      <c r="I332" s="48">
        <v>50000</v>
      </c>
      <c r="J332" s="48"/>
      <c r="K332" s="48"/>
      <c r="L332" s="49"/>
      <c r="M332" s="59"/>
      <c r="N332" s="7" t="s">
        <v>1297</v>
      </c>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row>
    <row r="333" spans="1:54" customFormat="1" ht="50">
      <c r="A333" s="45" t="s">
        <v>63</v>
      </c>
      <c r="B333" s="84" t="s">
        <v>235</v>
      </c>
      <c r="C333" s="44" t="s">
        <v>6</v>
      </c>
      <c r="D333" s="46" t="s">
        <v>5</v>
      </c>
      <c r="E333" s="56" t="s">
        <v>239</v>
      </c>
      <c r="F333" s="44" t="s">
        <v>9</v>
      </c>
      <c r="G333" s="52" t="s">
        <v>25</v>
      </c>
      <c r="H333" s="44" t="s">
        <v>87</v>
      </c>
      <c r="I333" s="48">
        <v>35000</v>
      </c>
      <c r="J333" s="48"/>
      <c r="K333" s="48"/>
      <c r="L333" s="49"/>
      <c r="M333" s="59"/>
      <c r="N333" s="7" t="s">
        <v>1297</v>
      </c>
    </row>
    <row r="334" spans="1:54" customFormat="1" ht="75">
      <c r="A334" s="45" t="s">
        <v>63</v>
      </c>
      <c r="B334" s="55" t="s">
        <v>244</v>
      </c>
      <c r="C334" s="44" t="s">
        <v>6</v>
      </c>
      <c r="D334" s="46" t="s">
        <v>5</v>
      </c>
      <c r="E334" s="56" t="s">
        <v>245</v>
      </c>
      <c r="F334" s="44" t="s">
        <v>9</v>
      </c>
      <c r="G334" s="52" t="s">
        <v>18</v>
      </c>
      <c r="H334" s="44" t="s">
        <v>87</v>
      </c>
      <c r="I334" s="48">
        <v>25000</v>
      </c>
      <c r="J334" s="48"/>
      <c r="K334" s="48"/>
      <c r="L334" s="49"/>
      <c r="M334" s="59"/>
      <c r="N334" s="7" t="s">
        <v>1297</v>
      </c>
    </row>
    <row r="335" spans="1:54" s="68" customFormat="1" ht="75">
      <c r="A335" s="45" t="s">
        <v>63</v>
      </c>
      <c r="B335" s="84" t="s">
        <v>1333</v>
      </c>
      <c r="C335" s="44" t="s">
        <v>6</v>
      </c>
      <c r="D335" s="46" t="s">
        <v>4</v>
      </c>
      <c r="E335" s="56" t="s">
        <v>257</v>
      </c>
      <c r="F335" s="44" t="s">
        <v>9</v>
      </c>
      <c r="G335" s="52" t="s">
        <v>17</v>
      </c>
      <c r="H335" s="44" t="s">
        <v>87</v>
      </c>
      <c r="I335" s="48">
        <v>5000</v>
      </c>
      <c r="J335" s="48"/>
      <c r="K335" s="48"/>
      <c r="L335" s="49"/>
      <c r="M335" s="59"/>
      <c r="N335" s="7" t="s">
        <v>1297</v>
      </c>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row>
    <row r="336" spans="1:54" customFormat="1" ht="75">
      <c r="A336" s="45" t="s">
        <v>63</v>
      </c>
      <c r="B336" s="84" t="s">
        <v>237</v>
      </c>
      <c r="C336" s="44" t="s">
        <v>6</v>
      </c>
      <c r="D336" s="46" t="s">
        <v>5</v>
      </c>
      <c r="E336" s="56" t="s">
        <v>238</v>
      </c>
      <c r="F336" s="44" t="s">
        <v>9</v>
      </c>
      <c r="G336" s="52" t="s">
        <v>15</v>
      </c>
      <c r="H336" s="44" t="s">
        <v>87</v>
      </c>
      <c r="I336" s="48">
        <v>18000</v>
      </c>
      <c r="J336" s="48"/>
      <c r="K336" s="48"/>
      <c r="L336" s="49"/>
      <c r="M336" s="59"/>
      <c r="N336" s="7" t="s">
        <v>1297</v>
      </c>
    </row>
    <row r="337" spans="1:14" customFormat="1" ht="87.5">
      <c r="A337" s="45" t="s">
        <v>63</v>
      </c>
      <c r="B337" s="84" t="s">
        <v>293</v>
      </c>
      <c r="C337" s="44" t="s">
        <v>6</v>
      </c>
      <c r="D337" s="46" t="s">
        <v>35</v>
      </c>
      <c r="E337" s="56" t="s">
        <v>294</v>
      </c>
      <c r="F337" s="44" t="s">
        <v>9</v>
      </c>
      <c r="G337" s="52" t="s">
        <v>18</v>
      </c>
      <c r="H337" s="44" t="s">
        <v>87</v>
      </c>
      <c r="I337" s="48">
        <v>10000</v>
      </c>
      <c r="J337" s="48"/>
      <c r="K337" s="48"/>
      <c r="L337" s="49"/>
      <c r="M337" s="59"/>
      <c r="N337" s="7" t="s">
        <v>1297</v>
      </c>
    </row>
    <row r="338" spans="1:14" customFormat="1" ht="87.5">
      <c r="A338" s="45" t="s">
        <v>63</v>
      </c>
      <c r="B338" s="84" t="s">
        <v>293</v>
      </c>
      <c r="C338" s="44" t="s">
        <v>6</v>
      </c>
      <c r="D338" s="46" t="s">
        <v>35</v>
      </c>
      <c r="E338" s="56" t="s">
        <v>295</v>
      </c>
      <c r="F338" s="44" t="s">
        <v>9</v>
      </c>
      <c r="G338" s="52" t="s">
        <v>18</v>
      </c>
      <c r="H338" s="44" t="s">
        <v>87</v>
      </c>
      <c r="I338" s="48">
        <v>12508</v>
      </c>
      <c r="J338" s="48"/>
      <c r="K338" s="48"/>
      <c r="L338" s="49"/>
      <c r="M338" s="59"/>
      <c r="N338" s="7" t="s">
        <v>1297</v>
      </c>
    </row>
    <row r="339" spans="1:14" customFormat="1" ht="87.5">
      <c r="A339" s="45" t="s">
        <v>63</v>
      </c>
      <c r="B339" s="84" t="s">
        <v>293</v>
      </c>
      <c r="C339" s="44" t="s">
        <v>7</v>
      </c>
      <c r="D339" s="46" t="s">
        <v>35</v>
      </c>
      <c r="E339" s="56" t="s">
        <v>296</v>
      </c>
      <c r="F339" s="44" t="s">
        <v>9</v>
      </c>
      <c r="G339" s="52" t="s">
        <v>18</v>
      </c>
      <c r="H339" s="44" t="s">
        <v>87</v>
      </c>
      <c r="I339" s="48"/>
      <c r="J339" s="48">
        <v>4890</v>
      </c>
      <c r="K339" s="48"/>
      <c r="L339" s="49"/>
      <c r="M339" s="59" t="s">
        <v>297</v>
      </c>
      <c r="N339" s="7" t="s">
        <v>1297</v>
      </c>
    </row>
    <row r="340" spans="1:14" customFormat="1" ht="36.75" customHeight="1">
      <c r="A340" s="45" t="s">
        <v>63</v>
      </c>
      <c r="B340" s="111" t="s">
        <v>253</v>
      </c>
      <c r="C340" s="44" t="s">
        <v>6</v>
      </c>
      <c r="D340" s="46" t="s">
        <v>35</v>
      </c>
      <c r="E340" s="99" t="s">
        <v>249</v>
      </c>
      <c r="F340" s="44" t="s">
        <v>9</v>
      </c>
      <c r="G340" s="52" t="s">
        <v>18</v>
      </c>
      <c r="H340" s="101" t="s">
        <v>87</v>
      </c>
      <c r="I340" s="48">
        <v>2080</v>
      </c>
      <c r="J340" s="48"/>
      <c r="K340" s="48"/>
      <c r="L340" s="49"/>
      <c r="M340" s="59" t="s">
        <v>254</v>
      </c>
      <c r="N340" s="7" t="s">
        <v>1297</v>
      </c>
    </row>
    <row r="341" spans="1:14" ht="42.75" customHeight="1">
      <c r="A341" s="45" t="s">
        <v>63</v>
      </c>
      <c r="B341" s="84" t="s">
        <v>253</v>
      </c>
      <c r="C341" s="44" t="s">
        <v>7</v>
      </c>
      <c r="D341" s="46" t="s">
        <v>35</v>
      </c>
      <c r="E341" s="56" t="s">
        <v>255</v>
      </c>
      <c r="F341" s="44" t="s">
        <v>9</v>
      </c>
      <c r="G341" s="52" t="s">
        <v>18</v>
      </c>
      <c r="H341" s="44" t="s">
        <v>87</v>
      </c>
      <c r="I341" s="48"/>
      <c r="J341" s="48">
        <v>1380</v>
      </c>
      <c r="K341" s="48"/>
      <c r="L341" s="49"/>
      <c r="M341" s="59" t="s">
        <v>256</v>
      </c>
      <c r="N341" s="7" t="s">
        <v>1297</v>
      </c>
    </row>
    <row r="342" spans="1:14" ht="42" customHeight="1">
      <c r="A342" s="45" t="s">
        <v>63</v>
      </c>
      <c r="B342" s="54" t="s">
        <v>279</v>
      </c>
      <c r="C342" s="44" t="s">
        <v>6</v>
      </c>
      <c r="D342" s="46" t="s">
        <v>35</v>
      </c>
      <c r="E342" s="56" t="s">
        <v>280</v>
      </c>
      <c r="F342" s="44" t="s">
        <v>9</v>
      </c>
      <c r="G342" s="52" t="s">
        <v>25</v>
      </c>
      <c r="H342" s="44" t="s">
        <v>87</v>
      </c>
      <c r="I342" s="48">
        <v>5000</v>
      </c>
      <c r="J342" s="48"/>
      <c r="K342" s="48"/>
      <c r="L342" s="49"/>
      <c r="M342" s="59"/>
      <c r="N342" s="7" t="s">
        <v>1297</v>
      </c>
    </row>
    <row r="343" spans="1:14" ht="54.75" customHeight="1">
      <c r="A343" s="5" t="s">
        <v>65</v>
      </c>
      <c r="B343" s="84" t="s">
        <v>1264</v>
      </c>
      <c r="C343" s="96" t="s">
        <v>6</v>
      </c>
      <c r="D343" s="96" t="s">
        <v>35</v>
      </c>
      <c r="E343" s="96" t="s">
        <v>1265</v>
      </c>
      <c r="F343" s="96" t="s">
        <v>9</v>
      </c>
      <c r="G343" s="14" t="s">
        <v>18</v>
      </c>
      <c r="H343" s="7" t="s">
        <v>89</v>
      </c>
      <c r="I343" s="87">
        <v>2400000</v>
      </c>
      <c r="J343" s="87"/>
      <c r="K343" s="87"/>
      <c r="L343" s="22"/>
      <c r="M343" s="64"/>
      <c r="N343" s="7" t="s">
        <v>1297</v>
      </c>
    </row>
    <row r="344" spans="1:14" ht="57.75" customHeight="1">
      <c r="A344" s="5" t="s">
        <v>65</v>
      </c>
      <c r="B344" s="84" t="s">
        <v>1275</v>
      </c>
      <c r="C344" s="96" t="s">
        <v>6</v>
      </c>
      <c r="D344" s="96" t="s">
        <v>5</v>
      </c>
      <c r="E344" s="96" t="s">
        <v>1244</v>
      </c>
      <c r="F344" s="96" t="s">
        <v>9</v>
      </c>
      <c r="G344" s="14" t="s">
        <v>19</v>
      </c>
      <c r="H344" s="7" t="s">
        <v>89</v>
      </c>
      <c r="I344" s="87">
        <v>200000</v>
      </c>
      <c r="J344" s="87"/>
      <c r="K344" s="87"/>
      <c r="L344" s="22"/>
      <c r="M344" s="64"/>
      <c r="N344" s="7" t="s">
        <v>1297</v>
      </c>
    </row>
    <row r="345" spans="1:14" ht="32.25" customHeight="1">
      <c r="A345" s="5" t="s">
        <v>65</v>
      </c>
      <c r="B345" s="84" t="s">
        <v>1248</v>
      </c>
      <c r="C345" s="96" t="s">
        <v>6</v>
      </c>
      <c r="D345" s="96" t="s">
        <v>35</v>
      </c>
      <c r="E345" s="96" t="s">
        <v>1245</v>
      </c>
      <c r="F345" s="96" t="s">
        <v>9</v>
      </c>
      <c r="G345" s="14" t="s">
        <v>25</v>
      </c>
      <c r="H345" s="7" t="s">
        <v>89</v>
      </c>
      <c r="I345" s="87">
        <v>840000</v>
      </c>
      <c r="J345" s="87"/>
      <c r="K345" s="87"/>
      <c r="L345" s="22"/>
      <c r="M345" s="64"/>
      <c r="N345" s="7" t="s">
        <v>1297</v>
      </c>
    </row>
    <row r="346" spans="1:14" ht="39" customHeight="1">
      <c r="A346" s="5" t="s">
        <v>65</v>
      </c>
      <c r="B346" s="84" t="s">
        <v>1278</v>
      </c>
      <c r="C346" s="96" t="s">
        <v>6</v>
      </c>
      <c r="D346" s="96" t="s">
        <v>4</v>
      </c>
      <c r="E346" s="96" t="s">
        <v>1279</v>
      </c>
      <c r="F346" s="96" t="s">
        <v>11</v>
      </c>
      <c r="G346" s="14" t="s">
        <v>25</v>
      </c>
      <c r="H346" s="7" t="s">
        <v>89</v>
      </c>
      <c r="I346" s="87">
        <v>525000</v>
      </c>
      <c r="J346" s="87"/>
      <c r="K346" s="87"/>
      <c r="L346" s="22"/>
      <c r="M346" s="64"/>
      <c r="N346" s="7" t="s">
        <v>1297</v>
      </c>
    </row>
    <row r="347" spans="1:14" ht="32.25" customHeight="1">
      <c r="A347" s="5" t="s">
        <v>65</v>
      </c>
      <c r="B347" s="84" t="s">
        <v>1248</v>
      </c>
      <c r="C347" s="96" t="s">
        <v>6</v>
      </c>
      <c r="D347" s="96" t="s">
        <v>5</v>
      </c>
      <c r="E347" s="96" t="s">
        <v>1244</v>
      </c>
      <c r="F347" s="96" t="s">
        <v>9</v>
      </c>
      <c r="G347" s="14" t="s">
        <v>25</v>
      </c>
      <c r="H347" s="7" t="s">
        <v>89</v>
      </c>
      <c r="I347" s="87">
        <v>198500</v>
      </c>
      <c r="J347" s="87"/>
      <c r="K347" s="87"/>
      <c r="L347" s="22"/>
      <c r="M347" s="64"/>
      <c r="N347" s="7" t="s">
        <v>1297</v>
      </c>
    </row>
    <row r="348" spans="1:14" ht="51" customHeight="1">
      <c r="A348" s="5" t="s">
        <v>65</v>
      </c>
      <c r="B348" s="84" t="s">
        <v>1248</v>
      </c>
      <c r="C348" s="96" t="s">
        <v>6</v>
      </c>
      <c r="D348" s="96" t="s">
        <v>5</v>
      </c>
      <c r="E348" s="96" t="s">
        <v>1252</v>
      </c>
      <c r="F348" s="96" t="s">
        <v>9</v>
      </c>
      <c r="G348" s="14" t="s">
        <v>25</v>
      </c>
      <c r="H348" s="7" t="s">
        <v>89</v>
      </c>
      <c r="I348" s="87">
        <v>328000</v>
      </c>
      <c r="J348" s="87"/>
      <c r="K348" s="87"/>
      <c r="L348" s="22"/>
      <c r="M348" s="64"/>
      <c r="N348" s="7" t="s">
        <v>1297</v>
      </c>
    </row>
    <row r="349" spans="1:14" ht="39.75" customHeight="1">
      <c r="A349" s="5" t="s">
        <v>65</v>
      </c>
      <c r="B349" s="84" t="s">
        <v>1248</v>
      </c>
      <c r="C349" s="96" t="s">
        <v>6</v>
      </c>
      <c r="D349" s="96" t="s">
        <v>5</v>
      </c>
      <c r="E349" s="96" t="s">
        <v>1249</v>
      </c>
      <c r="F349" s="96" t="s">
        <v>9</v>
      </c>
      <c r="G349" s="14" t="s">
        <v>25</v>
      </c>
      <c r="H349" s="7" t="s">
        <v>89</v>
      </c>
      <c r="I349" s="87">
        <v>410000</v>
      </c>
      <c r="J349" s="87"/>
      <c r="K349" s="87"/>
      <c r="L349" s="22"/>
      <c r="M349" s="64"/>
      <c r="N349" s="7" t="s">
        <v>1297</v>
      </c>
    </row>
    <row r="350" spans="1:14" ht="25.5" customHeight="1">
      <c r="A350" s="5" t="s">
        <v>65</v>
      </c>
      <c r="B350" s="84" t="s">
        <v>1248</v>
      </c>
      <c r="C350" s="96" t="s">
        <v>6</v>
      </c>
      <c r="D350" s="96" t="s">
        <v>5</v>
      </c>
      <c r="E350" s="96" t="s">
        <v>1250</v>
      </c>
      <c r="F350" s="96" t="s">
        <v>9</v>
      </c>
      <c r="G350" s="14" t="s">
        <v>25</v>
      </c>
      <c r="H350" s="7" t="s">
        <v>89</v>
      </c>
      <c r="I350" s="87">
        <v>450000</v>
      </c>
      <c r="J350" s="87"/>
      <c r="K350" s="87"/>
      <c r="L350" s="22"/>
      <c r="M350" s="64"/>
      <c r="N350" s="7" t="s">
        <v>1297</v>
      </c>
    </row>
    <row r="351" spans="1:14" ht="27" customHeight="1">
      <c r="A351" s="5" t="s">
        <v>65</v>
      </c>
      <c r="B351" s="84" t="s">
        <v>1248</v>
      </c>
      <c r="C351" s="96" t="s">
        <v>6</v>
      </c>
      <c r="D351" s="96" t="s">
        <v>5</v>
      </c>
      <c r="E351" s="96" t="s">
        <v>1251</v>
      </c>
      <c r="F351" s="96" t="s">
        <v>9</v>
      </c>
      <c r="G351" s="14" t="s">
        <v>25</v>
      </c>
      <c r="H351" s="7" t="s">
        <v>89</v>
      </c>
      <c r="I351" s="87">
        <v>1500000</v>
      </c>
      <c r="J351" s="87"/>
      <c r="K351" s="87"/>
      <c r="L351" s="22"/>
      <c r="M351" s="64"/>
      <c r="N351" s="7" t="s">
        <v>1297</v>
      </c>
    </row>
    <row r="352" spans="1:14" ht="32.25" customHeight="1">
      <c r="A352" s="5" t="s">
        <v>65</v>
      </c>
      <c r="B352" s="84" t="s">
        <v>1261</v>
      </c>
      <c r="C352" s="96" t="s">
        <v>6</v>
      </c>
      <c r="D352" s="96" t="s">
        <v>35</v>
      </c>
      <c r="E352" s="96" t="s">
        <v>1262</v>
      </c>
      <c r="F352" s="96" t="s">
        <v>9</v>
      </c>
      <c r="G352" s="14" t="s">
        <v>16</v>
      </c>
      <c r="H352" s="7" t="s">
        <v>89</v>
      </c>
      <c r="I352" s="87">
        <v>50000</v>
      </c>
      <c r="J352" s="87"/>
      <c r="K352" s="87"/>
      <c r="L352" s="22"/>
      <c r="M352" s="64"/>
      <c r="N352" s="7" t="s">
        <v>1297</v>
      </c>
    </row>
    <row r="353" spans="1:14" ht="29.25" customHeight="1">
      <c r="A353" s="5" t="s">
        <v>65</v>
      </c>
      <c r="B353" s="84" t="s">
        <v>1261</v>
      </c>
      <c r="C353" s="96" t="s">
        <v>6</v>
      </c>
      <c r="D353" s="96" t="s">
        <v>5</v>
      </c>
      <c r="E353" s="96" t="s">
        <v>1263</v>
      </c>
      <c r="F353" s="96" t="s">
        <v>9</v>
      </c>
      <c r="G353" s="14" t="s">
        <v>16</v>
      </c>
      <c r="H353" s="7" t="s">
        <v>89</v>
      </c>
      <c r="I353" s="87">
        <v>200000</v>
      </c>
      <c r="J353" s="87"/>
      <c r="K353" s="87"/>
      <c r="L353" s="22"/>
      <c r="M353" s="64"/>
      <c r="N353" s="7" t="s">
        <v>1297</v>
      </c>
    </row>
    <row r="354" spans="1:14" ht="13">
      <c r="A354" s="5" t="s">
        <v>65</v>
      </c>
      <c r="B354" s="84" t="s">
        <v>1258</v>
      </c>
      <c r="C354" s="96" t="s">
        <v>6</v>
      </c>
      <c r="D354" s="96" t="s">
        <v>35</v>
      </c>
      <c r="E354" s="96" t="s">
        <v>1260</v>
      </c>
      <c r="F354" s="96" t="s">
        <v>9</v>
      </c>
      <c r="G354" s="14" t="s">
        <v>15</v>
      </c>
      <c r="H354" s="7" t="s">
        <v>89</v>
      </c>
      <c r="I354" s="87">
        <v>106000</v>
      </c>
      <c r="J354" s="87"/>
      <c r="K354" s="87"/>
      <c r="L354" s="22"/>
      <c r="M354" s="64"/>
      <c r="N354" s="7" t="s">
        <v>1297</v>
      </c>
    </row>
    <row r="355" spans="1:14" ht="31.5" customHeight="1">
      <c r="A355" s="5" t="s">
        <v>65</v>
      </c>
      <c r="B355" s="84" t="s">
        <v>1258</v>
      </c>
      <c r="C355" s="96" t="s">
        <v>6</v>
      </c>
      <c r="D355" s="96" t="s">
        <v>5</v>
      </c>
      <c r="E355" s="96" t="s">
        <v>1259</v>
      </c>
      <c r="F355" s="96" t="s">
        <v>9</v>
      </c>
      <c r="G355" s="14" t="s">
        <v>15</v>
      </c>
      <c r="H355" s="7" t="s">
        <v>89</v>
      </c>
      <c r="I355" s="87">
        <v>400000</v>
      </c>
      <c r="J355" s="87"/>
      <c r="K355" s="87"/>
      <c r="L355" s="22"/>
      <c r="M355" s="64"/>
      <c r="N355" s="7" t="s">
        <v>1297</v>
      </c>
    </row>
    <row r="356" spans="1:14" ht="25">
      <c r="A356" s="5" t="s">
        <v>65</v>
      </c>
      <c r="B356" s="84" t="s">
        <v>1253</v>
      </c>
      <c r="C356" s="96" t="s">
        <v>6</v>
      </c>
      <c r="D356" s="96" t="s">
        <v>35</v>
      </c>
      <c r="E356" s="96" t="s">
        <v>1254</v>
      </c>
      <c r="F356" s="96" t="s">
        <v>9</v>
      </c>
      <c r="G356" s="14" t="s">
        <v>17</v>
      </c>
      <c r="H356" s="7" t="s">
        <v>89</v>
      </c>
      <c r="I356" s="87">
        <v>300000</v>
      </c>
      <c r="J356" s="87"/>
      <c r="K356" s="87"/>
      <c r="L356" s="22"/>
      <c r="M356" s="64"/>
      <c r="N356" s="7" t="s">
        <v>1297</v>
      </c>
    </row>
    <row r="357" spans="1:14" ht="25">
      <c r="A357" s="5" t="s">
        <v>65</v>
      </c>
      <c r="B357" s="84" t="s">
        <v>1253</v>
      </c>
      <c r="C357" s="96" t="s">
        <v>6</v>
      </c>
      <c r="D357" s="96" t="s">
        <v>35</v>
      </c>
      <c r="E357" s="96" t="s">
        <v>1255</v>
      </c>
      <c r="F357" s="96" t="s">
        <v>9</v>
      </c>
      <c r="G357" s="14" t="s">
        <v>17</v>
      </c>
      <c r="H357" s="7" t="s">
        <v>89</v>
      </c>
      <c r="I357" s="87">
        <v>400000</v>
      </c>
      <c r="J357" s="87"/>
      <c r="K357" s="87"/>
      <c r="L357" s="22"/>
      <c r="M357" s="64"/>
      <c r="N357" s="7" t="s">
        <v>1297</v>
      </c>
    </row>
    <row r="358" spans="1:14" ht="25">
      <c r="A358" s="5" t="s">
        <v>65</v>
      </c>
      <c r="B358" s="84" t="s">
        <v>1253</v>
      </c>
      <c r="C358" s="96" t="s">
        <v>6</v>
      </c>
      <c r="D358" s="96" t="s">
        <v>5</v>
      </c>
      <c r="E358" s="96" t="s">
        <v>1252</v>
      </c>
      <c r="F358" s="96" t="s">
        <v>9</v>
      </c>
      <c r="G358" s="14" t="s">
        <v>17</v>
      </c>
      <c r="H358" s="7" t="s">
        <v>89</v>
      </c>
      <c r="I358" s="87">
        <v>76000</v>
      </c>
      <c r="J358" s="87"/>
      <c r="K358" s="87"/>
      <c r="L358" s="22"/>
      <c r="M358" s="64"/>
      <c r="N358" s="7" t="s">
        <v>1297</v>
      </c>
    </row>
    <row r="359" spans="1:14" ht="13">
      <c r="A359" s="5" t="s">
        <v>65</v>
      </c>
      <c r="B359" s="84" t="s">
        <v>1256</v>
      </c>
      <c r="C359" s="96" t="s">
        <v>6</v>
      </c>
      <c r="D359" s="96" t="s">
        <v>35</v>
      </c>
      <c r="E359" s="96" t="s">
        <v>1257</v>
      </c>
      <c r="F359" s="96" t="s">
        <v>11</v>
      </c>
      <c r="G359" s="14" t="s">
        <v>15</v>
      </c>
      <c r="H359" s="7" t="s">
        <v>89</v>
      </c>
      <c r="I359" s="87">
        <v>212765</v>
      </c>
      <c r="J359" s="87"/>
      <c r="K359" s="87"/>
      <c r="L359" s="22"/>
      <c r="M359" s="64"/>
      <c r="N359" s="7" t="s">
        <v>1297</v>
      </c>
    </row>
    <row r="360" spans="1:14" ht="25">
      <c r="A360" s="5" t="s">
        <v>65</v>
      </c>
      <c r="B360" s="84" t="s">
        <v>1266</v>
      </c>
      <c r="C360" s="96" t="s">
        <v>6</v>
      </c>
      <c r="D360" s="96" t="s">
        <v>5</v>
      </c>
      <c r="E360" s="96" t="s">
        <v>1267</v>
      </c>
      <c r="F360" s="96" t="s">
        <v>9</v>
      </c>
      <c r="G360" s="14" t="s">
        <v>24</v>
      </c>
      <c r="H360" s="7" t="s">
        <v>89</v>
      </c>
      <c r="I360" s="87">
        <v>53000</v>
      </c>
      <c r="J360" s="87"/>
      <c r="K360" s="87"/>
      <c r="L360" s="22"/>
      <c r="M360" s="64"/>
      <c r="N360" s="7" t="s">
        <v>1297</v>
      </c>
    </row>
    <row r="361" spans="1:14" ht="13">
      <c r="A361" s="5" t="s">
        <v>65</v>
      </c>
      <c r="B361" s="84" t="s">
        <v>1243</v>
      </c>
      <c r="C361" s="96" t="s">
        <v>6</v>
      </c>
      <c r="D361" s="96" t="s">
        <v>35</v>
      </c>
      <c r="E361" s="96" t="s">
        <v>1246</v>
      </c>
      <c r="F361" s="96" t="s">
        <v>9</v>
      </c>
      <c r="G361" s="14" t="s">
        <v>25</v>
      </c>
      <c r="H361" s="7" t="s">
        <v>89</v>
      </c>
      <c r="I361" s="87">
        <v>800000</v>
      </c>
      <c r="J361" s="87"/>
      <c r="K361" s="87"/>
      <c r="L361" s="22"/>
      <c r="M361" s="64"/>
      <c r="N361" s="7" t="s">
        <v>1297</v>
      </c>
    </row>
    <row r="362" spans="1:14" ht="13">
      <c r="A362" s="5" t="s">
        <v>65</v>
      </c>
      <c r="B362" s="84" t="s">
        <v>1243</v>
      </c>
      <c r="C362" s="96" t="s">
        <v>6</v>
      </c>
      <c r="D362" s="96" t="s">
        <v>35</v>
      </c>
      <c r="E362" s="96" t="s">
        <v>1247</v>
      </c>
      <c r="F362" s="96" t="s">
        <v>9</v>
      </c>
      <c r="G362" s="14" t="s">
        <v>25</v>
      </c>
      <c r="H362" s="7" t="s">
        <v>89</v>
      </c>
      <c r="I362" s="87">
        <v>800000</v>
      </c>
      <c r="J362" s="87"/>
      <c r="K362" s="87"/>
      <c r="L362" s="22"/>
      <c r="M362" s="64"/>
      <c r="N362" s="7" t="s">
        <v>1297</v>
      </c>
    </row>
    <row r="363" spans="1:14" ht="13">
      <c r="A363" s="5" t="s">
        <v>65</v>
      </c>
      <c r="B363" s="84" t="s">
        <v>1243</v>
      </c>
      <c r="C363" s="96" t="s">
        <v>6</v>
      </c>
      <c r="D363" s="96" t="s">
        <v>35</v>
      </c>
      <c r="E363" s="96" t="s">
        <v>1245</v>
      </c>
      <c r="F363" s="96" t="s">
        <v>9</v>
      </c>
      <c r="G363" s="14" t="s">
        <v>25</v>
      </c>
      <c r="H363" s="7" t="s">
        <v>89</v>
      </c>
      <c r="I363" s="87">
        <v>2000000</v>
      </c>
      <c r="J363" s="87"/>
      <c r="K363" s="87"/>
      <c r="L363" s="22"/>
      <c r="M363" s="64"/>
      <c r="N363" s="7" t="s">
        <v>1297</v>
      </c>
    </row>
    <row r="364" spans="1:14" ht="13">
      <c r="A364" s="5" t="s">
        <v>65</v>
      </c>
      <c r="B364" s="84" t="s">
        <v>1243</v>
      </c>
      <c r="C364" s="96" t="s">
        <v>6</v>
      </c>
      <c r="D364" s="96" t="s">
        <v>5</v>
      </c>
      <c r="E364" s="96" t="s">
        <v>1244</v>
      </c>
      <c r="F364" s="96" t="s">
        <v>9</v>
      </c>
      <c r="G364" s="14" t="s">
        <v>25</v>
      </c>
      <c r="H364" s="7" t="s">
        <v>89</v>
      </c>
      <c r="I364" s="87">
        <v>800000</v>
      </c>
      <c r="J364" s="87"/>
      <c r="K364" s="87"/>
      <c r="L364" s="22"/>
      <c r="M364" s="64"/>
      <c r="N364" s="7" t="s">
        <v>1297</v>
      </c>
    </row>
    <row r="365" spans="1:14" ht="13">
      <c r="A365" s="5" t="s">
        <v>65</v>
      </c>
      <c r="B365" s="84" t="s">
        <v>1243</v>
      </c>
      <c r="C365" s="96" t="s">
        <v>6</v>
      </c>
      <c r="D365" s="96" t="s">
        <v>5</v>
      </c>
      <c r="E365" s="96" t="s">
        <v>1244</v>
      </c>
      <c r="F365" s="96" t="s">
        <v>9</v>
      </c>
      <c r="G365" s="14" t="s">
        <v>25</v>
      </c>
      <c r="H365" s="7" t="s">
        <v>89</v>
      </c>
      <c r="I365" s="87">
        <v>1000000</v>
      </c>
      <c r="J365" s="87"/>
      <c r="K365" s="87"/>
      <c r="L365" s="22"/>
      <c r="M365" s="64"/>
      <c r="N365" s="7" t="s">
        <v>1297</v>
      </c>
    </row>
    <row r="366" spans="1:14" ht="25">
      <c r="A366" s="5" t="s">
        <v>65</v>
      </c>
      <c r="B366" s="84" t="s">
        <v>1276</v>
      </c>
      <c r="C366" s="96" t="s">
        <v>6</v>
      </c>
      <c r="D366" s="96" t="s">
        <v>35</v>
      </c>
      <c r="E366" s="96" t="s">
        <v>1277</v>
      </c>
      <c r="F366" s="96" t="s">
        <v>9</v>
      </c>
      <c r="G366" s="14" t="s">
        <v>15</v>
      </c>
      <c r="H366" s="7" t="s">
        <v>89</v>
      </c>
      <c r="I366" s="87">
        <v>100000</v>
      </c>
      <c r="J366" s="87"/>
      <c r="K366" s="87"/>
      <c r="L366" s="22"/>
      <c r="M366" s="64"/>
      <c r="N366" s="7" t="s">
        <v>1297</v>
      </c>
    </row>
    <row r="367" spans="1:14" ht="25">
      <c r="A367" s="5" t="s">
        <v>65</v>
      </c>
      <c r="B367" s="84" t="s">
        <v>1268</v>
      </c>
      <c r="C367" s="96" t="s">
        <v>6</v>
      </c>
      <c r="D367" s="96" t="s">
        <v>35</v>
      </c>
      <c r="E367" s="96" t="s">
        <v>1271</v>
      </c>
      <c r="F367" s="96" t="s">
        <v>9</v>
      </c>
      <c r="G367" s="14" t="s">
        <v>18</v>
      </c>
      <c r="H367" s="7" t="s">
        <v>89</v>
      </c>
      <c r="I367" s="87">
        <v>450000</v>
      </c>
      <c r="J367" s="87"/>
      <c r="K367" s="87"/>
      <c r="L367" s="22"/>
      <c r="M367" s="64"/>
      <c r="N367" s="7" t="s">
        <v>1297</v>
      </c>
    </row>
    <row r="368" spans="1:14" ht="13">
      <c r="A368" s="5" t="s">
        <v>65</v>
      </c>
      <c r="B368" s="84" t="s">
        <v>1268</v>
      </c>
      <c r="C368" s="96" t="s">
        <v>6</v>
      </c>
      <c r="D368" s="96" t="s">
        <v>4</v>
      </c>
      <c r="E368" s="96" t="s">
        <v>1272</v>
      </c>
      <c r="F368" s="96" t="s">
        <v>11</v>
      </c>
      <c r="G368" s="14" t="s">
        <v>18</v>
      </c>
      <c r="H368" s="7" t="s">
        <v>89</v>
      </c>
      <c r="I368" s="87">
        <v>150000</v>
      </c>
      <c r="J368" s="87"/>
      <c r="K368" s="87"/>
      <c r="L368" s="22"/>
      <c r="M368" s="64"/>
      <c r="N368" s="7" t="s">
        <v>1297</v>
      </c>
    </row>
    <row r="369" spans="1:14" ht="13">
      <c r="A369" s="5" t="s">
        <v>65</v>
      </c>
      <c r="B369" s="84" t="s">
        <v>1268</v>
      </c>
      <c r="C369" s="96" t="s">
        <v>6</v>
      </c>
      <c r="D369" s="96" t="s">
        <v>4</v>
      </c>
      <c r="E369" s="96" t="s">
        <v>1273</v>
      </c>
      <c r="F369" s="96" t="s">
        <v>11</v>
      </c>
      <c r="G369" s="14" t="s">
        <v>18</v>
      </c>
      <c r="H369" s="7" t="s">
        <v>89</v>
      </c>
      <c r="I369" s="87">
        <v>150000</v>
      </c>
      <c r="J369" s="87"/>
      <c r="K369" s="87"/>
      <c r="L369" s="22"/>
      <c r="M369" s="64"/>
      <c r="N369" s="7" t="s">
        <v>1297</v>
      </c>
    </row>
    <row r="370" spans="1:14" ht="13">
      <c r="A370" s="5" t="s">
        <v>65</v>
      </c>
      <c r="B370" s="84" t="s">
        <v>1268</v>
      </c>
      <c r="C370" s="96" t="s">
        <v>6</v>
      </c>
      <c r="D370" s="96" t="s">
        <v>4</v>
      </c>
      <c r="E370" s="96" t="s">
        <v>1273</v>
      </c>
      <c r="F370" s="96" t="s">
        <v>11</v>
      </c>
      <c r="G370" s="14" t="s">
        <v>18</v>
      </c>
      <c r="H370" s="7" t="s">
        <v>89</v>
      </c>
      <c r="I370" s="87">
        <v>500000</v>
      </c>
      <c r="J370" s="87"/>
      <c r="K370" s="87"/>
      <c r="L370" s="22"/>
      <c r="M370" s="64"/>
      <c r="N370" s="7" t="s">
        <v>1297</v>
      </c>
    </row>
    <row r="371" spans="1:14" ht="13">
      <c r="A371" s="5" t="s">
        <v>65</v>
      </c>
      <c r="B371" s="84" t="s">
        <v>1268</v>
      </c>
      <c r="C371" s="96" t="s">
        <v>6</v>
      </c>
      <c r="D371" s="96" t="s">
        <v>5</v>
      </c>
      <c r="E371" s="96" t="s">
        <v>1270</v>
      </c>
      <c r="F371" s="96" t="s">
        <v>9</v>
      </c>
      <c r="G371" s="14" t="s">
        <v>18</v>
      </c>
      <c r="H371" s="7" t="s">
        <v>89</v>
      </c>
      <c r="I371" s="87">
        <v>420000</v>
      </c>
      <c r="J371" s="87"/>
      <c r="K371" s="87"/>
      <c r="L371" s="22"/>
      <c r="M371" s="64"/>
      <c r="N371" s="7" t="s">
        <v>1297</v>
      </c>
    </row>
    <row r="372" spans="1:14" ht="13">
      <c r="A372" s="5" t="s">
        <v>65</v>
      </c>
      <c r="B372" s="84" t="s">
        <v>1268</v>
      </c>
      <c r="C372" s="96" t="s">
        <v>6</v>
      </c>
      <c r="D372" s="96" t="s">
        <v>5</v>
      </c>
      <c r="E372" s="96" t="s">
        <v>1274</v>
      </c>
      <c r="F372" s="96" t="s">
        <v>9</v>
      </c>
      <c r="G372" s="14" t="s">
        <v>18</v>
      </c>
      <c r="H372" s="7" t="s">
        <v>89</v>
      </c>
      <c r="I372" s="87">
        <v>500000</v>
      </c>
      <c r="J372" s="87"/>
      <c r="K372" s="87"/>
      <c r="L372" s="22"/>
      <c r="M372" s="64"/>
      <c r="N372" s="7" t="s">
        <v>1297</v>
      </c>
    </row>
    <row r="373" spans="1:14" ht="25">
      <c r="A373" s="5" t="s">
        <v>65</v>
      </c>
      <c r="B373" s="84" t="s">
        <v>1268</v>
      </c>
      <c r="C373" s="96" t="s">
        <v>6</v>
      </c>
      <c r="D373" s="96" t="s">
        <v>5</v>
      </c>
      <c r="E373" s="96" t="s">
        <v>1269</v>
      </c>
      <c r="F373" s="96" t="s">
        <v>11</v>
      </c>
      <c r="G373" s="14" t="s">
        <v>18</v>
      </c>
      <c r="H373" s="7" t="s">
        <v>89</v>
      </c>
      <c r="I373" s="87">
        <v>1990000</v>
      </c>
      <c r="J373" s="87"/>
      <c r="K373" s="87"/>
      <c r="L373" s="22"/>
      <c r="M373" s="64"/>
      <c r="N373" s="7" t="s">
        <v>1297</v>
      </c>
    </row>
    <row r="374" spans="1:14" ht="50">
      <c r="A374" s="5" t="s">
        <v>66</v>
      </c>
      <c r="B374" s="84" t="s">
        <v>205</v>
      </c>
      <c r="C374" s="7" t="s">
        <v>6</v>
      </c>
      <c r="D374" s="106" t="s">
        <v>5</v>
      </c>
      <c r="E374" s="96" t="s">
        <v>206</v>
      </c>
      <c r="F374" s="96" t="s">
        <v>9</v>
      </c>
      <c r="G374" s="42" t="s">
        <v>21</v>
      </c>
      <c r="H374" s="7" t="s">
        <v>75</v>
      </c>
      <c r="I374" s="11">
        <v>4037.38</v>
      </c>
      <c r="J374" s="11"/>
      <c r="K374" s="87"/>
      <c r="L374" s="22"/>
      <c r="M374" s="63" t="s">
        <v>195</v>
      </c>
      <c r="N374" s="7" t="s">
        <v>1297</v>
      </c>
    </row>
    <row r="375" spans="1:14" ht="50">
      <c r="A375" s="5" t="s">
        <v>66</v>
      </c>
      <c r="B375" s="84" t="s">
        <v>196</v>
      </c>
      <c r="C375" s="7" t="s">
        <v>6</v>
      </c>
      <c r="D375" s="106" t="s">
        <v>35</v>
      </c>
      <c r="E375" s="96" t="s">
        <v>201</v>
      </c>
      <c r="F375" s="96" t="s">
        <v>9</v>
      </c>
      <c r="G375" s="42" t="s">
        <v>25</v>
      </c>
      <c r="H375" s="96" t="s">
        <v>75</v>
      </c>
      <c r="I375" s="11">
        <v>3028.04</v>
      </c>
      <c r="J375" s="11"/>
      <c r="K375" s="11"/>
      <c r="L375" s="22"/>
      <c r="M375" s="63" t="s">
        <v>195</v>
      </c>
      <c r="N375" s="7" t="s">
        <v>1297</v>
      </c>
    </row>
    <row r="376" spans="1:14" ht="76.5">
      <c r="A376" s="5" t="s">
        <v>66</v>
      </c>
      <c r="B376" s="84" t="s">
        <v>196</v>
      </c>
      <c r="C376" s="7" t="s">
        <v>6</v>
      </c>
      <c r="D376" s="106" t="s">
        <v>5</v>
      </c>
      <c r="E376" s="7" t="s">
        <v>197</v>
      </c>
      <c r="F376" s="96" t="s">
        <v>9</v>
      </c>
      <c r="G376" s="14" t="s">
        <v>25</v>
      </c>
      <c r="H376" s="96" t="s">
        <v>75</v>
      </c>
      <c r="I376" s="11">
        <v>5620.61</v>
      </c>
      <c r="J376" s="11"/>
      <c r="K376" s="87"/>
      <c r="L376" s="22"/>
      <c r="M376" s="63" t="s">
        <v>195</v>
      </c>
      <c r="N376" s="7" t="s">
        <v>1297</v>
      </c>
    </row>
    <row r="377" spans="1:14" ht="87.5">
      <c r="A377" s="5" t="s">
        <v>66</v>
      </c>
      <c r="B377" s="84" t="s">
        <v>196</v>
      </c>
      <c r="C377" s="7" t="s">
        <v>6</v>
      </c>
      <c r="D377" s="106" t="s">
        <v>5</v>
      </c>
      <c r="E377" s="7" t="s">
        <v>208</v>
      </c>
      <c r="F377" s="96" t="s">
        <v>9</v>
      </c>
      <c r="G377" s="14" t="s">
        <v>25</v>
      </c>
      <c r="H377" s="96" t="s">
        <v>75</v>
      </c>
      <c r="I377" s="11">
        <v>7080.01</v>
      </c>
      <c r="J377" s="11"/>
      <c r="K377" s="87"/>
      <c r="L377" s="22"/>
      <c r="M377" s="63" t="s">
        <v>195</v>
      </c>
      <c r="N377" s="7" t="s">
        <v>1297</v>
      </c>
    </row>
    <row r="378" spans="1:14" ht="37.5" customHeight="1">
      <c r="A378" s="5" t="s">
        <v>66</v>
      </c>
      <c r="B378" s="84" t="s">
        <v>193</v>
      </c>
      <c r="C378" s="7" t="s">
        <v>6</v>
      </c>
      <c r="D378" s="106" t="s">
        <v>35</v>
      </c>
      <c r="E378" s="96" t="s">
        <v>200</v>
      </c>
      <c r="F378" s="96" t="s">
        <v>9</v>
      </c>
      <c r="G378" s="42" t="s">
        <v>15</v>
      </c>
      <c r="H378" s="7" t="s">
        <v>75</v>
      </c>
      <c r="I378" s="11">
        <v>1105.8900000000001</v>
      </c>
      <c r="J378" s="11"/>
      <c r="K378" s="87"/>
      <c r="L378" s="22"/>
      <c r="M378" s="63" t="s">
        <v>195</v>
      </c>
      <c r="N378" s="7" t="s">
        <v>1297</v>
      </c>
    </row>
    <row r="379" spans="1:14" ht="39.65" customHeight="1">
      <c r="A379" s="5" t="s">
        <v>66</v>
      </c>
      <c r="B379" s="84" t="s">
        <v>193</v>
      </c>
      <c r="C379" s="7" t="s">
        <v>6</v>
      </c>
      <c r="D379" s="106" t="s">
        <v>35</v>
      </c>
      <c r="E379" s="96" t="s">
        <v>207</v>
      </c>
      <c r="F379" s="96" t="s">
        <v>9</v>
      </c>
      <c r="G379" s="42" t="s">
        <v>15</v>
      </c>
      <c r="H379" s="7" t="s">
        <v>75</v>
      </c>
      <c r="I379" s="11">
        <v>5046.7299999999996</v>
      </c>
      <c r="J379" s="11"/>
      <c r="K379" s="87"/>
      <c r="L379" s="22"/>
      <c r="M379" s="63" t="s">
        <v>195</v>
      </c>
      <c r="N379" s="7" t="s">
        <v>1297</v>
      </c>
    </row>
    <row r="380" spans="1:14" ht="62.5">
      <c r="A380" s="5" t="s">
        <v>66</v>
      </c>
      <c r="B380" s="84" t="s">
        <v>193</v>
      </c>
      <c r="C380" s="7" t="s">
        <v>6</v>
      </c>
      <c r="D380" s="106" t="s">
        <v>5</v>
      </c>
      <c r="E380" s="7" t="s">
        <v>209</v>
      </c>
      <c r="F380" s="96" t="s">
        <v>9</v>
      </c>
      <c r="G380" s="42" t="s">
        <v>15</v>
      </c>
      <c r="H380" s="7" t="s">
        <v>75</v>
      </c>
      <c r="I380" s="11">
        <v>5292.74</v>
      </c>
      <c r="J380" s="11"/>
      <c r="K380" s="87"/>
      <c r="L380" s="22"/>
      <c r="M380" s="63" t="s">
        <v>195</v>
      </c>
      <c r="N380" s="7" t="s">
        <v>1297</v>
      </c>
    </row>
    <row r="381" spans="1:14" ht="75">
      <c r="A381" s="5" t="s">
        <v>66</v>
      </c>
      <c r="B381" s="84" t="s">
        <v>193</v>
      </c>
      <c r="C381" s="7" t="s">
        <v>6</v>
      </c>
      <c r="D381" s="106" t="s">
        <v>5</v>
      </c>
      <c r="E381" s="96" t="s">
        <v>194</v>
      </c>
      <c r="F381" s="96" t="s">
        <v>9</v>
      </c>
      <c r="G381" s="14" t="s">
        <v>15</v>
      </c>
      <c r="H381" s="7" t="s">
        <v>75</v>
      </c>
      <c r="I381" s="11">
        <v>6991.77</v>
      </c>
      <c r="J381" s="11"/>
      <c r="K381" s="87"/>
      <c r="L381" s="22"/>
      <c r="M381" s="63" t="s">
        <v>195</v>
      </c>
      <c r="N381" s="7" t="s">
        <v>1297</v>
      </c>
    </row>
    <row r="382" spans="1:14" ht="50">
      <c r="A382" s="5" t="s">
        <v>66</v>
      </c>
      <c r="B382" s="84" t="s">
        <v>203</v>
      </c>
      <c r="C382" s="7" t="s">
        <v>6</v>
      </c>
      <c r="D382" s="106" t="s">
        <v>35</v>
      </c>
      <c r="E382" s="96" t="s">
        <v>204</v>
      </c>
      <c r="F382" s="96" t="s">
        <v>9</v>
      </c>
      <c r="G382" s="42" t="s">
        <v>19</v>
      </c>
      <c r="H382" s="7" t="s">
        <v>75</v>
      </c>
      <c r="I382" s="11">
        <v>3028.04</v>
      </c>
      <c r="J382" s="11"/>
      <c r="K382" s="87"/>
      <c r="L382" s="22"/>
      <c r="M382" s="63" t="s">
        <v>195</v>
      </c>
      <c r="N382" s="7" t="s">
        <v>1297</v>
      </c>
    </row>
    <row r="383" spans="1:14" ht="62.5">
      <c r="A383" s="5" t="s">
        <v>66</v>
      </c>
      <c r="B383" s="84" t="s">
        <v>198</v>
      </c>
      <c r="C383" s="7" t="s">
        <v>6</v>
      </c>
      <c r="D383" s="106" t="s">
        <v>5</v>
      </c>
      <c r="E383" s="7" t="s">
        <v>202</v>
      </c>
      <c r="F383" s="96" t="s">
        <v>9</v>
      </c>
      <c r="G383" s="42" t="s">
        <v>16</v>
      </c>
      <c r="H383" s="7" t="s">
        <v>75</v>
      </c>
      <c r="I383" s="11">
        <v>4037.38</v>
      </c>
      <c r="J383" s="11"/>
      <c r="K383" s="87"/>
      <c r="L383" s="22"/>
      <c r="M383" s="63" t="s">
        <v>195</v>
      </c>
      <c r="N383" s="7" t="s">
        <v>1297</v>
      </c>
    </row>
    <row r="384" spans="1:14" ht="62.5">
      <c r="A384" s="5" t="s">
        <v>66</v>
      </c>
      <c r="B384" s="84" t="s">
        <v>198</v>
      </c>
      <c r="C384" s="7" t="s">
        <v>6</v>
      </c>
      <c r="D384" s="106" t="s">
        <v>5</v>
      </c>
      <c r="E384" s="7" t="s">
        <v>199</v>
      </c>
      <c r="F384" s="96" t="s">
        <v>9</v>
      </c>
      <c r="G384" s="14" t="s">
        <v>16</v>
      </c>
      <c r="H384" s="7" t="s">
        <v>75</v>
      </c>
      <c r="I384" s="11">
        <v>5625.35</v>
      </c>
      <c r="J384" s="11"/>
      <c r="K384" s="87"/>
      <c r="L384" s="22"/>
      <c r="M384" s="63" t="s">
        <v>195</v>
      </c>
      <c r="N384" s="7" t="s">
        <v>1297</v>
      </c>
    </row>
    <row r="385" spans="1:14" ht="50">
      <c r="A385" s="5" t="s">
        <v>67</v>
      </c>
      <c r="B385" s="84" t="s">
        <v>835</v>
      </c>
      <c r="C385" s="7" t="s">
        <v>6</v>
      </c>
      <c r="D385" s="106" t="s">
        <v>35</v>
      </c>
      <c r="E385" s="7" t="s">
        <v>836</v>
      </c>
      <c r="F385" s="96" t="s">
        <v>9</v>
      </c>
      <c r="G385" s="14" t="s">
        <v>24</v>
      </c>
      <c r="H385" s="7" t="s">
        <v>74</v>
      </c>
      <c r="I385" s="87">
        <v>3000</v>
      </c>
      <c r="J385" s="87"/>
      <c r="K385" s="87"/>
      <c r="L385" s="22"/>
      <c r="M385" s="62"/>
      <c r="N385" s="7" t="s">
        <v>1297</v>
      </c>
    </row>
    <row r="386" spans="1:14" ht="75">
      <c r="A386" s="5" t="s">
        <v>67</v>
      </c>
      <c r="B386" s="84" t="s">
        <v>837</v>
      </c>
      <c r="C386" s="7" t="s">
        <v>6</v>
      </c>
      <c r="D386" s="106" t="s">
        <v>4</v>
      </c>
      <c r="E386" s="96" t="s">
        <v>839</v>
      </c>
      <c r="F386" s="96" t="s">
        <v>11</v>
      </c>
      <c r="G386" s="14" t="s">
        <v>17</v>
      </c>
      <c r="H386" s="7" t="s">
        <v>74</v>
      </c>
      <c r="I386" s="11">
        <v>6500</v>
      </c>
      <c r="J386" s="11"/>
      <c r="K386" s="11"/>
      <c r="L386" s="22"/>
      <c r="M386" s="62"/>
      <c r="N386" s="7" t="s">
        <v>1297</v>
      </c>
    </row>
    <row r="387" spans="1:14" ht="75">
      <c r="A387" s="5" t="s">
        <v>67</v>
      </c>
      <c r="B387" s="84" t="s">
        <v>837</v>
      </c>
      <c r="C387" s="7" t="s">
        <v>6</v>
      </c>
      <c r="D387" s="106" t="s">
        <v>5</v>
      </c>
      <c r="E387" s="7" t="s">
        <v>838</v>
      </c>
      <c r="F387" s="96" t="s">
        <v>9</v>
      </c>
      <c r="G387" s="14" t="s">
        <v>17</v>
      </c>
      <c r="H387" s="7" t="s">
        <v>74</v>
      </c>
      <c r="I387" s="11">
        <v>2000</v>
      </c>
      <c r="J387" s="11"/>
      <c r="K387" s="11"/>
      <c r="L387" s="22"/>
      <c r="M387" s="62"/>
      <c r="N387" s="7" t="s">
        <v>1297</v>
      </c>
    </row>
    <row r="388" spans="1:14" ht="25">
      <c r="A388" s="5" t="s">
        <v>67</v>
      </c>
      <c r="B388" s="88" t="s">
        <v>840</v>
      </c>
      <c r="C388" s="7" t="s">
        <v>6</v>
      </c>
      <c r="D388" s="106" t="s">
        <v>5</v>
      </c>
      <c r="E388" s="7" t="s">
        <v>841</v>
      </c>
      <c r="F388" s="96" t="s">
        <v>9</v>
      </c>
      <c r="G388" s="14" t="s">
        <v>17</v>
      </c>
      <c r="H388" s="7" t="s">
        <v>74</v>
      </c>
      <c r="I388" s="87">
        <v>5700</v>
      </c>
      <c r="J388" s="87"/>
      <c r="K388" s="87"/>
      <c r="L388" s="22"/>
      <c r="M388" s="62"/>
      <c r="N388" s="7" t="s">
        <v>1297</v>
      </c>
    </row>
    <row r="389" spans="1:14" ht="50">
      <c r="A389" s="5" t="s">
        <v>67</v>
      </c>
      <c r="B389" s="88" t="s">
        <v>842</v>
      </c>
      <c r="C389" s="7" t="s">
        <v>6</v>
      </c>
      <c r="D389" s="106" t="s">
        <v>5</v>
      </c>
      <c r="E389" s="7" t="s">
        <v>843</v>
      </c>
      <c r="F389" s="96" t="s">
        <v>9</v>
      </c>
      <c r="G389" s="14" t="s">
        <v>15</v>
      </c>
      <c r="H389" s="7" t="s">
        <v>74</v>
      </c>
      <c r="I389" s="87">
        <v>1400</v>
      </c>
      <c r="J389" s="87"/>
      <c r="K389" s="87"/>
      <c r="L389" s="22"/>
      <c r="M389" s="62"/>
      <c r="N389" s="7" t="s">
        <v>1297</v>
      </c>
    </row>
    <row r="390" spans="1:14" ht="50">
      <c r="A390" s="5" t="s">
        <v>67</v>
      </c>
      <c r="B390" s="88" t="s">
        <v>842</v>
      </c>
      <c r="C390" s="7" t="s">
        <v>6</v>
      </c>
      <c r="D390" s="106" t="s">
        <v>5</v>
      </c>
      <c r="E390" s="96" t="s">
        <v>845</v>
      </c>
      <c r="F390" s="96" t="s">
        <v>9</v>
      </c>
      <c r="G390" s="14" t="s">
        <v>15</v>
      </c>
      <c r="H390" s="7" t="s">
        <v>74</v>
      </c>
      <c r="I390" s="11">
        <v>3000</v>
      </c>
      <c r="J390" s="11"/>
      <c r="K390" s="11"/>
      <c r="L390" s="22"/>
      <c r="M390" s="62"/>
      <c r="N390" s="7" t="s">
        <v>1297</v>
      </c>
    </row>
    <row r="391" spans="1:14" ht="50">
      <c r="A391" s="5" t="s">
        <v>67</v>
      </c>
      <c r="B391" s="88" t="s">
        <v>842</v>
      </c>
      <c r="C391" s="7" t="s">
        <v>6</v>
      </c>
      <c r="D391" s="106" t="s">
        <v>5</v>
      </c>
      <c r="E391" s="7" t="s">
        <v>846</v>
      </c>
      <c r="F391" s="96" t="s">
        <v>9</v>
      </c>
      <c r="G391" s="14" t="s">
        <v>15</v>
      </c>
      <c r="H391" s="7" t="s">
        <v>74</v>
      </c>
      <c r="I391" s="11">
        <v>4000</v>
      </c>
      <c r="J391" s="11"/>
      <c r="K391" s="11"/>
      <c r="L391" s="22"/>
      <c r="M391" s="62"/>
      <c r="N391" s="7" t="s">
        <v>1297</v>
      </c>
    </row>
    <row r="392" spans="1:14" ht="50">
      <c r="A392" s="5" t="s">
        <v>67</v>
      </c>
      <c r="B392" s="88" t="s">
        <v>842</v>
      </c>
      <c r="C392" s="7" t="s">
        <v>6</v>
      </c>
      <c r="D392" s="106" t="s">
        <v>5</v>
      </c>
      <c r="E392" s="96" t="s">
        <v>844</v>
      </c>
      <c r="F392" s="96" t="s">
        <v>9</v>
      </c>
      <c r="G392" s="14" t="s">
        <v>15</v>
      </c>
      <c r="H392" s="7" t="s">
        <v>74</v>
      </c>
      <c r="I392" s="11">
        <v>5500</v>
      </c>
      <c r="J392" s="11"/>
      <c r="K392" s="11"/>
      <c r="L392" s="22"/>
      <c r="M392" s="62"/>
      <c r="N392" s="7" t="s">
        <v>1297</v>
      </c>
    </row>
    <row r="393" spans="1:14" ht="25">
      <c r="A393" s="5" t="s">
        <v>67</v>
      </c>
      <c r="B393" s="88" t="s">
        <v>847</v>
      </c>
      <c r="C393" s="7" t="s">
        <v>6</v>
      </c>
      <c r="D393" s="106" t="s">
        <v>5</v>
      </c>
      <c r="E393" s="7" t="s">
        <v>848</v>
      </c>
      <c r="F393" s="96" t="s">
        <v>9</v>
      </c>
      <c r="G393" s="14" t="s">
        <v>25</v>
      </c>
      <c r="H393" s="7" t="s">
        <v>74</v>
      </c>
      <c r="I393" s="87">
        <v>4000</v>
      </c>
      <c r="J393" s="87"/>
      <c r="K393" s="87"/>
      <c r="L393" s="22"/>
      <c r="M393" s="62"/>
      <c r="N393" s="7" t="s">
        <v>1297</v>
      </c>
    </row>
    <row r="394" spans="1:14" ht="25">
      <c r="A394" s="5" t="s">
        <v>67</v>
      </c>
      <c r="B394" s="113" t="s">
        <v>849</v>
      </c>
      <c r="C394" s="7" t="s">
        <v>6</v>
      </c>
      <c r="D394" s="106" t="s">
        <v>4</v>
      </c>
      <c r="E394" s="96" t="s">
        <v>851</v>
      </c>
      <c r="F394" s="96" t="s">
        <v>11</v>
      </c>
      <c r="G394" s="14" t="s">
        <v>21</v>
      </c>
      <c r="H394" s="7" t="s">
        <v>74</v>
      </c>
      <c r="I394" s="87">
        <v>2938</v>
      </c>
      <c r="J394" s="87"/>
      <c r="K394" s="87"/>
      <c r="L394" s="22"/>
      <c r="M394" s="62"/>
      <c r="N394" s="7" t="s">
        <v>1297</v>
      </c>
    </row>
    <row r="395" spans="1:14" ht="37.5">
      <c r="A395" s="5" t="s">
        <v>67</v>
      </c>
      <c r="B395" s="88" t="s">
        <v>849</v>
      </c>
      <c r="C395" s="7" t="s">
        <v>6</v>
      </c>
      <c r="D395" s="106" t="s">
        <v>5</v>
      </c>
      <c r="E395" s="110" t="s">
        <v>850</v>
      </c>
      <c r="F395" s="96" t="s">
        <v>9</v>
      </c>
      <c r="G395" s="14" t="s">
        <v>21</v>
      </c>
      <c r="H395" s="7" t="s">
        <v>74</v>
      </c>
      <c r="I395" s="87">
        <v>10000</v>
      </c>
      <c r="J395" s="87"/>
      <c r="K395" s="87"/>
      <c r="L395" s="22"/>
      <c r="M395" s="62"/>
      <c r="N395" s="7" t="s">
        <v>1297</v>
      </c>
    </row>
    <row r="396" spans="1:14" ht="50">
      <c r="A396" s="5" t="s">
        <v>67</v>
      </c>
      <c r="B396" s="114" t="s">
        <v>852</v>
      </c>
      <c r="C396" s="7" t="s">
        <v>6</v>
      </c>
      <c r="D396" s="106" t="s">
        <v>5</v>
      </c>
      <c r="E396" s="7" t="s">
        <v>853</v>
      </c>
      <c r="F396" s="96" t="s">
        <v>9</v>
      </c>
      <c r="G396" s="14" t="s">
        <v>24</v>
      </c>
      <c r="H396" s="7" t="s">
        <v>74</v>
      </c>
      <c r="I396" s="87">
        <v>5000</v>
      </c>
      <c r="J396" s="87"/>
      <c r="K396" s="87"/>
      <c r="L396" s="22"/>
      <c r="M396" s="62"/>
      <c r="N396" s="7" t="s">
        <v>1297</v>
      </c>
    </row>
    <row r="397" spans="1:14" ht="37.5">
      <c r="A397" s="5" t="s">
        <v>67</v>
      </c>
      <c r="B397" s="84" t="s">
        <v>854</v>
      </c>
      <c r="C397" s="7" t="s">
        <v>6</v>
      </c>
      <c r="D397" s="106" t="s">
        <v>4</v>
      </c>
      <c r="E397" s="7" t="s">
        <v>820</v>
      </c>
      <c r="F397" s="96" t="s">
        <v>11</v>
      </c>
      <c r="G397" s="14" t="s">
        <v>24</v>
      </c>
      <c r="H397" s="7" t="s">
        <v>74</v>
      </c>
      <c r="I397" s="87">
        <v>1500</v>
      </c>
      <c r="J397" s="87"/>
      <c r="K397" s="87"/>
      <c r="L397" s="22"/>
      <c r="M397" s="62"/>
      <c r="N397" s="7" t="s">
        <v>1297</v>
      </c>
    </row>
    <row r="398" spans="1:14" ht="25">
      <c r="A398" s="5" t="s">
        <v>67</v>
      </c>
      <c r="B398" s="113" t="s">
        <v>860</v>
      </c>
      <c r="C398" s="7" t="s">
        <v>6</v>
      </c>
      <c r="D398" s="106" t="s">
        <v>35</v>
      </c>
      <c r="E398" s="110" t="s">
        <v>861</v>
      </c>
      <c r="F398" s="96" t="s">
        <v>9</v>
      </c>
      <c r="G398" s="14" t="s">
        <v>18</v>
      </c>
      <c r="H398" s="7" t="s">
        <v>74</v>
      </c>
      <c r="I398" s="87">
        <v>1600</v>
      </c>
      <c r="J398" s="87"/>
      <c r="K398" s="87"/>
      <c r="L398" s="22"/>
      <c r="M398" s="62"/>
      <c r="N398" s="7" t="s">
        <v>1297</v>
      </c>
    </row>
    <row r="399" spans="1:14" ht="13">
      <c r="A399" s="5" t="s">
        <v>67</v>
      </c>
      <c r="B399" s="88" t="s">
        <v>855</v>
      </c>
      <c r="C399" s="7" t="s">
        <v>6</v>
      </c>
      <c r="D399" s="106" t="s">
        <v>35</v>
      </c>
      <c r="E399" s="7" t="s">
        <v>856</v>
      </c>
      <c r="F399" s="96" t="s">
        <v>9</v>
      </c>
      <c r="G399" s="14" t="s">
        <v>16</v>
      </c>
      <c r="H399" s="7" t="s">
        <v>74</v>
      </c>
      <c r="I399" s="87">
        <v>3000</v>
      </c>
      <c r="J399" s="87"/>
      <c r="K399" s="87"/>
      <c r="L399" s="22"/>
      <c r="M399" s="62"/>
      <c r="N399" s="7" t="s">
        <v>1297</v>
      </c>
    </row>
    <row r="400" spans="1:14" ht="25">
      <c r="A400" s="5" t="s">
        <v>67</v>
      </c>
      <c r="B400" s="88" t="s">
        <v>855</v>
      </c>
      <c r="C400" s="7" t="s">
        <v>6</v>
      </c>
      <c r="D400" s="106" t="s">
        <v>5</v>
      </c>
      <c r="E400" s="7" t="s">
        <v>857</v>
      </c>
      <c r="F400" s="96" t="s">
        <v>9</v>
      </c>
      <c r="G400" s="14" t="s">
        <v>16</v>
      </c>
      <c r="H400" s="7" t="s">
        <v>74</v>
      </c>
      <c r="I400" s="11">
        <v>2000</v>
      </c>
      <c r="J400" s="11"/>
      <c r="K400" s="11"/>
      <c r="L400" s="22"/>
      <c r="M400" s="62"/>
      <c r="N400" s="7" t="s">
        <v>1297</v>
      </c>
    </row>
    <row r="401" spans="1:14" ht="37.5">
      <c r="A401" s="5" t="s">
        <v>67</v>
      </c>
      <c r="B401" s="114" t="s">
        <v>858</v>
      </c>
      <c r="C401" s="7" t="s">
        <v>6</v>
      </c>
      <c r="D401" s="106" t="s">
        <v>35</v>
      </c>
      <c r="E401" s="110" t="s">
        <v>859</v>
      </c>
      <c r="F401" s="96" t="s">
        <v>9</v>
      </c>
      <c r="G401" s="14" t="s">
        <v>19</v>
      </c>
      <c r="H401" s="7" t="s">
        <v>74</v>
      </c>
      <c r="I401" s="87">
        <v>3000</v>
      </c>
      <c r="J401" s="87"/>
      <c r="K401" s="87"/>
      <c r="L401" s="22"/>
      <c r="M401" s="62"/>
      <c r="N401" s="7" t="s">
        <v>1297</v>
      </c>
    </row>
    <row r="402" spans="1:14" ht="62.5">
      <c r="A402" s="5" t="s">
        <v>67</v>
      </c>
      <c r="B402" s="6" t="s">
        <v>862</v>
      </c>
      <c r="C402" s="7" t="s">
        <v>6</v>
      </c>
      <c r="D402" s="106" t="s">
        <v>5</v>
      </c>
      <c r="E402" s="7" t="s">
        <v>863</v>
      </c>
      <c r="F402" s="96" t="s">
        <v>9</v>
      </c>
      <c r="G402" s="14" t="s">
        <v>25</v>
      </c>
      <c r="H402" s="7" t="s">
        <v>74</v>
      </c>
      <c r="I402" s="11">
        <v>4500</v>
      </c>
      <c r="J402" s="11"/>
      <c r="K402" s="11"/>
      <c r="L402" s="22"/>
      <c r="M402" s="62"/>
      <c r="N402" s="7" t="s">
        <v>1297</v>
      </c>
    </row>
    <row r="403" spans="1:14" ht="37.5">
      <c r="A403" s="5" t="s">
        <v>67</v>
      </c>
      <c r="B403" s="84" t="s">
        <v>864</v>
      </c>
      <c r="C403" s="7" t="s">
        <v>6</v>
      </c>
      <c r="D403" s="106" t="s">
        <v>4</v>
      </c>
      <c r="E403" s="7" t="s">
        <v>820</v>
      </c>
      <c r="F403" s="96" t="s">
        <v>11</v>
      </c>
      <c r="G403" s="14" t="s">
        <v>16</v>
      </c>
      <c r="H403" s="7" t="s">
        <v>74</v>
      </c>
      <c r="I403" s="87">
        <v>2500</v>
      </c>
      <c r="J403" s="87"/>
      <c r="K403" s="87"/>
      <c r="L403" s="22"/>
      <c r="M403" s="62"/>
      <c r="N403" s="7" t="s">
        <v>1297</v>
      </c>
    </row>
    <row r="404" spans="1:14" ht="38">
      <c r="A404" s="5" t="s">
        <v>68</v>
      </c>
      <c r="B404" s="84" t="s">
        <v>212</v>
      </c>
      <c r="C404" s="7" t="s">
        <v>6</v>
      </c>
      <c r="D404" s="106" t="s">
        <v>35</v>
      </c>
      <c r="E404" s="7" t="s">
        <v>213</v>
      </c>
      <c r="F404" s="96" t="s">
        <v>9</v>
      </c>
      <c r="G404" s="14" t="s">
        <v>17</v>
      </c>
      <c r="H404" s="7" t="s">
        <v>74</v>
      </c>
      <c r="I404" s="11">
        <v>500</v>
      </c>
      <c r="J404" s="11"/>
      <c r="K404" s="87"/>
      <c r="L404" s="22"/>
      <c r="M404" s="63"/>
      <c r="N404" s="7" t="s">
        <v>1297</v>
      </c>
    </row>
    <row r="405" spans="1:14" ht="50">
      <c r="A405" s="5" t="s">
        <v>68</v>
      </c>
      <c r="B405" s="84" t="s">
        <v>212</v>
      </c>
      <c r="C405" s="7" t="s">
        <v>6</v>
      </c>
      <c r="D405" s="106" t="s">
        <v>5</v>
      </c>
      <c r="E405" s="7" t="s">
        <v>224</v>
      </c>
      <c r="F405" s="96" t="s">
        <v>9</v>
      </c>
      <c r="G405" s="14" t="s">
        <v>17</v>
      </c>
      <c r="H405" s="7" t="s">
        <v>74</v>
      </c>
      <c r="I405" s="11">
        <v>1500</v>
      </c>
      <c r="J405" s="11"/>
      <c r="K405" s="87"/>
      <c r="L405" s="22"/>
      <c r="M405" s="63"/>
      <c r="N405" s="7" t="s">
        <v>1297</v>
      </c>
    </row>
    <row r="406" spans="1:14" ht="100">
      <c r="A406" s="5" t="s">
        <v>68</v>
      </c>
      <c r="B406" s="84" t="s">
        <v>214</v>
      </c>
      <c r="C406" s="7" t="s">
        <v>6</v>
      </c>
      <c r="D406" s="106" t="s">
        <v>35</v>
      </c>
      <c r="E406" s="7" t="s">
        <v>215</v>
      </c>
      <c r="F406" s="96" t="s">
        <v>9</v>
      </c>
      <c r="G406" s="14" t="s">
        <v>19</v>
      </c>
      <c r="H406" s="7" t="s">
        <v>74</v>
      </c>
      <c r="I406" s="11">
        <v>2000</v>
      </c>
      <c r="J406" s="11"/>
      <c r="K406" s="87"/>
      <c r="L406" s="22"/>
      <c r="M406" s="63"/>
      <c r="N406" s="7" t="s">
        <v>1297</v>
      </c>
    </row>
    <row r="407" spans="1:14" ht="100">
      <c r="A407" s="5" t="s">
        <v>68</v>
      </c>
      <c r="B407" s="84" t="s">
        <v>214</v>
      </c>
      <c r="C407" s="7" t="s">
        <v>6</v>
      </c>
      <c r="D407" s="106" t="s">
        <v>5</v>
      </c>
      <c r="E407" s="7" t="s">
        <v>226</v>
      </c>
      <c r="F407" s="96" t="s">
        <v>11</v>
      </c>
      <c r="G407" s="14" t="s">
        <v>19</v>
      </c>
      <c r="H407" s="7" t="s">
        <v>74</v>
      </c>
      <c r="I407" s="11">
        <v>10000</v>
      </c>
      <c r="J407" s="11"/>
      <c r="K407" s="87"/>
      <c r="L407" s="22"/>
      <c r="M407" s="63"/>
      <c r="N407" s="7" t="s">
        <v>1297</v>
      </c>
    </row>
    <row r="408" spans="1:14" ht="37.5">
      <c r="A408" s="5" t="s">
        <v>68</v>
      </c>
      <c r="B408" s="84" t="s">
        <v>220</v>
      </c>
      <c r="C408" s="7" t="s">
        <v>6</v>
      </c>
      <c r="D408" s="106" t="s">
        <v>4</v>
      </c>
      <c r="E408" s="7" t="s">
        <v>221</v>
      </c>
      <c r="F408" s="96" t="s">
        <v>9</v>
      </c>
      <c r="G408" s="14" t="s">
        <v>17</v>
      </c>
      <c r="H408" s="7" t="s">
        <v>74</v>
      </c>
      <c r="I408" s="11">
        <v>2500</v>
      </c>
      <c r="J408" s="11"/>
      <c r="K408" s="87"/>
      <c r="L408" s="22"/>
      <c r="M408" s="63"/>
      <c r="N408" s="7" t="s">
        <v>1297</v>
      </c>
    </row>
    <row r="409" spans="1:14" ht="51">
      <c r="A409" s="5" t="s">
        <v>68</v>
      </c>
      <c r="B409" s="84" t="s">
        <v>220</v>
      </c>
      <c r="C409" s="7" t="s">
        <v>6</v>
      </c>
      <c r="D409" s="106" t="s">
        <v>5</v>
      </c>
      <c r="E409" s="7" t="s">
        <v>229</v>
      </c>
      <c r="F409" s="96" t="s">
        <v>9</v>
      </c>
      <c r="G409" s="14" t="s">
        <v>17</v>
      </c>
      <c r="H409" s="7" t="s">
        <v>74</v>
      </c>
      <c r="I409" s="11">
        <v>1000</v>
      </c>
      <c r="J409" s="11"/>
      <c r="K409" s="87"/>
      <c r="L409" s="22"/>
      <c r="M409" s="63"/>
      <c r="N409" s="7" t="s">
        <v>1297</v>
      </c>
    </row>
    <row r="410" spans="1:14" ht="37.5">
      <c r="A410" s="5" t="s">
        <v>68</v>
      </c>
      <c r="B410" s="84" t="s">
        <v>218</v>
      </c>
      <c r="C410" s="7" t="s">
        <v>6</v>
      </c>
      <c r="D410" s="106" t="s">
        <v>5</v>
      </c>
      <c r="E410" s="7" t="s">
        <v>219</v>
      </c>
      <c r="F410" s="96" t="s">
        <v>9</v>
      </c>
      <c r="G410" s="14" t="s">
        <v>15</v>
      </c>
      <c r="H410" s="7" t="s">
        <v>74</v>
      </c>
      <c r="I410" s="11">
        <v>1500</v>
      </c>
      <c r="J410" s="11"/>
      <c r="K410" s="87"/>
      <c r="L410" s="22"/>
      <c r="M410" s="63"/>
      <c r="N410" s="7" t="s">
        <v>1297</v>
      </c>
    </row>
    <row r="411" spans="1:14" ht="75">
      <c r="A411" s="5" t="s">
        <v>68</v>
      </c>
      <c r="B411" s="84" t="s">
        <v>1337</v>
      </c>
      <c r="C411" s="7" t="s">
        <v>6</v>
      </c>
      <c r="D411" s="106" t="s">
        <v>4</v>
      </c>
      <c r="E411" s="7" t="s">
        <v>227</v>
      </c>
      <c r="F411" s="96" t="s">
        <v>9</v>
      </c>
      <c r="G411" s="14" t="s">
        <v>25</v>
      </c>
      <c r="H411" s="7" t="s">
        <v>74</v>
      </c>
      <c r="I411" s="11">
        <v>1530.93</v>
      </c>
      <c r="J411" s="11"/>
      <c r="K411" s="87"/>
      <c r="L411" s="22"/>
      <c r="M411" s="63"/>
      <c r="N411" s="7" t="s">
        <v>1297</v>
      </c>
    </row>
    <row r="412" spans="1:14" ht="75">
      <c r="A412" s="5" t="s">
        <v>68</v>
      </c>
      <c r="B412" s="84" t="s">
        <v>1337</v>
      </c>
      <c r="C412" s="7" t="s">
        <v>6</v>
      </c>
      <c r="D412" s="106" t="s">
        <v>5</v>
      </c>
      <c r="E412" s="7" t="s">
        <v>231</v>
      </c>
      <c r="F412" s="96" t="s">
        <v>9</v>
      </c>
      <c r="G412" s="14" t="s">
        <v>25</v>
      </c>
      <c r="H412" s="7" t="s">
        <v>74</v>
      </c>
      <c r="I412" s="11">
        <v>1000</v>
      </c>
      <c r="J412" s="11"/>
      <c r="K412" s="87"/>
      <c r="L412" s="22"/>
      <c r="M412" s="63"/>
      <c r="N412" s="7" t="s">
        <v>1297</v>
      </c>
    </row>
    <row r="413" spans="1:14" ht="50">
      <c r="A413" s="5" t="s">
        <v>68</v>
      </c>
      <c r="B413" s="84" t="s">
        <v>210</v>
      </c>
      <c r="C413" s="7" t="s">
        <v>6</v>
      </c>
      <c r="D413" s="106" t="s">
        <v>5</v>
      </c>
      <c r="E413" s="7" t="s">
        <v>232</v>
      </c>
      <c r="F413" s="96" t="s">
        <v>9</v>
      </c>
      <c r="G413" s="14" t="s">
        <v>16</v>
      </c>
      <c r="H413" s="7" t="s">
        <v>74</v>
      </c>
      <c r="I413" s="11">
        <v>500</v>
      </c>
      <c r="J413" s="11"/>
      <c r="K413" s="87"/>
      <c r="L413" s="22"/>
      <c r="M413" s="63"/>
      <c r="N413" s="7" t="s">
        <v>1297</v>
      </c>
    </row>
    <row r="414" spans="1:14" ht="50">
      <c r="A414" s="5" t="s">
        <v>68</v>
      </c>
      <c r="B414" s="84" t="s">
        <v>210</v>
      </c>
      <c r="C414" s="7" t="s">
        <v>6</v>
      </c>
      <c r="D414" s="106" t="s">
        <v>5</v>
      </c>
      <c r="E414" s="7" t="s">
        <v>228</v>
      </c>
      <c r="F414" s="96" t="s">
        <v>9</v>
      </c>
      <c r="G414" s="14" t="s">
        <v>16</v>
      </c>
      <c r="H414" s="7" t="s">
        <v>74</v>
      </c>
      <c r="I414" s="11">
        <v>1000</v>
      </c>
      <c r="J414" s="11"/>
      <c r="K414" s="87"/>
      <c r="L414" s="22"/>
      <c r="M414" s="63"/>
      <c r="N414" s="7" t="s">
        <v>1297</v>
      </c>
    </row>
    <row r="415" spans="1:14" ht="50">
      <c r="A415" s="5" t="s">
        <v>68</v>
      </c>
      <c r="B415" s="84" t="s">
        <v>210</v>
      </c>
      <c r="C415" s="7" t="s">
        <v>6</v>
      </c>
      <c r="D415" s="106" t="s">
        <v>5</v>
      </c>
      <c r="E415" s="96" t="s">
        <v>230</v>
      </c>
      <c r="F415" s="96" t="s">
        <v>9</v>
      </c>
      <c r="G415" s="14" t="s">
        <v>16</v>
      </c>
      <c r="H415" s="7" t="s">
        <v>74</v>
      </c>
      <c r="I415" s="11">
        <v>1000</v>
      </c>
      <c r="J415" s="11"/>
      <c r="K415" s="87"/>
      <c r="L415" s="22"/>
      <c r="M415" s="63"/>
      <c r="N415" s="7" t="s">
        <v>1297</v>
      </c>
    </row>
    <row r="416" spans="1:14" ht="50">
      <c r="A416" s="5" t="s">
        <v>68</v>
      </c>
      <c r="B416" s="84" t="s">
        <v>210</v>
      </c>
      <c r="C416" s="7" t="s">
        <v>6</v>
      </c>
      <c r="D416" s="106" t="s">
        <v>5</v>
      </c>
      <c r="E416" s="7" t="s">
        <v>211</v>
      </c>
      <c r="F416" s="96" t="s">
        <v>9</v>
      </c>
      <c r="G416" s="14" t="s">
        <v>16</v>
      </c>
      <c r="H416" s="7" t="s">
        <v>74</v>
      </c>
      <c r="I416" s="11">
        <v>4000</v>
      </c>
      <c r="J416" s="11"/>
      <c r="K416" s="87"/>
      <c r="L416" s="22"/>
      <c r="M416" s="63"/>
      <c r="N416" s="7" t="s">
        <v>1297</v>
      </c>
    </row>
    <row r="417" spans="1:14" ht="50">
      <c r="A417" s="5" t="s">
        <v>68</v>
      </c>
      <c r="B417" s="84" t="s">
        <v>210</v>
      </c>
      <c r="C417" s="7" t="s">
        <v>6</v>
      </c>
      <c r="D417" s="106" t="s">
        <v>5</v>
      </c>
      <c r="E417" s="7" t="s">
        <v>225</v>
      </c>
      <c r="F417" s="96" t="s">
        <v>11</v>
      </c>
      <c r="G417" s="14" t="s">
        <v>16</v>
      </c>
      <c r="H417" s="7" t="s">
        <v>74</v>
      </c>
      <c r="I417" s="11">
        <v>4000</v>
      </c>
      <c r="J417" s="11"/>
      <c r="K417" s="87"/>
      <c r="L417" s="22"/>
      <c r="M417" s="63"/>
      <c r="N417" s="7" t="s">
        <v>1297</v>
      </c>
    </row>
    <row r="418" spans="1:14" ht="63.5">
      <c r="A418" s="5" t="s">
        <v>68</v>
      </c>
      <c r="B418" s="84" t="s">
        <v>216</v>
      </c>
      <c r="C418" s="7" t="s">
        <v>6</v>
      </c>
      <c r="D418" s="106" t="s">
        <v>5</v>
      </c>
      <c r="E418" s="7" t="s">
        <v>217</v>
      </c>
      <c r="F418" s="96" t="s">
        <v>9</v>
      </c>
      <c r="G418" s="14" t="s">
        <v>25</v>
      </c>
      <c r="H418" s="7" t="s">
        <v>74</v>
      </c>
      <c r="I418" s="11">
        <v>3000</v>
      </c>
      <c r="J418" s="11"/>
      <c r="K418" s="87"/>
      <c r="L418" s="22"/>
      <c r="M418" s="63"/>
      <c r="N418" s="7" t="s">
        <v>1297</v>
      </c>
    </row>
    <row r="419" spans="1:14" ht="50">
      <c r="A419" s="5" t="s">
        <v>68</v>
      </c>
      <c r="B419" s="84" t="s">
        <v>222</v>
      </c>
      <c r="C419" s="7" t="s">
        <v>6</v>
      </c>
      <c r="D419" s="106" t="s">
        <v>35</v>
      </c>
      <c r="E419" s="7" t="s">
        <v>223</v>
      </c>
      <c r="F419" s="96" t="s">
        <v>9</v>
      </c>
      <c r="G419" s="14" t="s">
        <v>25</v>
      </c>
      <c r="H419" s="7" t="s">
        <v>74</v>
      </c>
      <c r="I419" s="11">
        <v>1500</v>
      </c>
      <c r="J419" s="11"/>
      <c r="K419" s="87"/>
      <c r="L419" s="22"/>
      <c r="M419" s="63"/>
      <c r="N419" s="7" t="s">
        <v>1297</v>
      </c>
    </row>
    <row r="420" spans="1:14" ht="50">
      <c r="A420" s="5" t="s">
        <v>50</v>
      </c>
      <c r="B420" s="84" t="s">
        <v>939</v>
      </c>
      <c r="C420" s="7" t="s">
        <v>32</v>
      </c>
      <c r="D420" s="106" t="s">
        <v>2</v>
      </c>
      <c r="E420" s="7" t="s">
        <v>940</v>
      </c>
      <c r="F420" s="96" t="s">
        <v>11</v>
      </c>
      <c r="G420" s="14" t="s">
        <v>17</v>
      </c>
      <c r="H420" s="7" t="s">
        <v>74</v>
      </c>
      <c r="I420" s="87"/>
      <c r="J420" s="87"/>
      <c r="K420" s="87">
        <v>770</v>
      </c>
      <c r="L420" s="22"/>
      <c r="M420" s="62"/>
      <c r="N420" s="7" t="s">
        <v>1296</v>
      </c>
    </row>
    <row r="421" spans="1:14" ht="47.25" customHeight="1">
      <c r="A421" s="5" t="s">
        <v>50</v>
      </c>
      <c r="B421" s="84" t="s">
        <v>939</v>
      </c>
      <c r="C421" s="7" t="s">
        <v>32</v>
      </c>
      <c r="D421" s="106" t="s">
        <v>2</v>
      </c>
      <c r="E421" s="7" t="s">
        <v>945</v>
      </c>
      <c r="F421" s="96" t="s">
        <v>11</v>
      </c>
      <c r="G421" s="14" t="s">
        <v>17</v>
      </c>
      <c r="H421" s="7" t="s">
        <v>74</v>
      </c>
      <c r="I421" s="87"/>
      <c r="J421" s="87"/>
      <c r="K421" s="87">
        <v>770</v>
      </c>
      <c r="L421" s="22"/>
      <c r="M421" s="62"/>
      <c r="N421" s="7" t="s">
        <v>1296</v>
      </c>
    </row>
    <row r="422" spans="1:14" ht="50">
      <c r="A422" s="5" t="s">
        <v>50</v>
      </c>
      <c r="B422" s="84" t="s">
        <v>939</v>
      </c>
      <c r="C422" s="7" t="s">
        <v>32</v>
      </c>
      <c r="D422" s="106" t="s">
        <v>2</v>
      </c>
      <c r="E422" s="96" t="s">
        <v>946</v>
      </c>
      <c r="F422" s="96" t="s">
        <v>11</v>
      </c>
      <c r="G422" s="14" t="s">
        <v>17</v>
      </c>
      <c r="H422" s="96" t="s">
        <v>74</v>
      </c>
      <c r="I422" s="11"/>
      <c r="J422" s="11"/>
      <c r="K422" s="11">
        <v>990</v>
      </c>
      <c r="L422" s="22"/>
      <c r="M422" s="62"/>
      <c r="N422" s="7" t="s">
        <v>1296</v>
      </c>
    </row>
    <row r="423" spans="1:14" ht="50">
      <c r="A423" s="5" t="s">
        <v>50</v>
      </c>
      <c r="B423" s="84" t="s">
        <v>939</v>
      </c>
      <c r="C423" s="7" t="s">
        <v>6</v>
      </c>
      <c r="D423" s="106" t="s">
        <v>5</v>
      </c>
      <c r="E423" s="7" t="s">
        <v>944</v>
      </c>
      <c r="F423" s="96" t="s">
        <v>9</v>
      </c>
      <c r="G423" s="14" t="s">
        <v>17</v>
      </c>
      <c r="H423" s="7" t="s">
        <v>74</v>
      </c>
      <c r="I423" s="87">
        <v>440</v>
      </c>
      <c r="J423" s="87"/>
      <c r="K423" s="87"/>
      <c r="L423" s="22"/>
      <c r="M423" s="62"/>
      <c r="N423" s="7" t="s">
        <v>1296</v>
      </c>
    </row>
    <row r="424" spans="1:14" ht="50">
      <c r="A424" s="5" t="s">
        <v>50</v>
      </c>
      <c r="B424" s="84" t="s">
        <v>939</v>
      </c>
      <c r="C424" s="7" t="s">
        <v>6</v>
      </c>
      <c r="D424" s="106" t="s">
        <v>5</v>
      </c>
      <c r="E424" s="7" t="s">
        <v>943</v>
      </c>
      <c r="F424" s="96" t="s">
        <v>9</v>
      </c>
      <c r="G424" s="14" t="s">
        <v>17</v>
      </c>
      <c r="H424" s="7" t="s">
        <v>74</v>
      </c>
      <c r="I424" s="87">
        <v>2500</v>
      </c>
      <c r="J424" s="87"/>
      <c r="K424" s="87"/>
      <c r="L424" s="22"/>
      <c r="M424" s="62"/>
      <c r="N424" s="7" t="s">
        <v>1296</v>
      </c>
    </row>
    <row r="425" spans="1:14" ht="50">
      <c r="A425" s="5" t="s">
        <v>50</v>
      </c>
      <c r="B425" s="84" t="s">
        <v>939</v>
      </c>
      <c r="C425" s="7" t="s">
        <v>6</v>
      </c>
      <c r="D425" s="106" t="s">
        <v>5</v>
      </c>
      <c r="E425" s="7" t="s">
        <v>942</v>
      </c>
      <c r="F425" s="96" t="s">
        <v>9</v>
      </c>
      <c r="G425" s="14" t="s">
        <v>17</v>
      </c>
      <c r="H425" s="7" t="s">
        <v>74</v>
      </c>
      <c r="I425" s="87">
        <v>3500</v>
      </c>
      <c r="J425" s="87"/>
      <c r="K425" s="87"/>
      <c r="L425" s="22"/>
      <c r="M425" s="62"/>
      <c r="N425" s="7" t="s">
        <v>1296</v>
      </c>
    </row>
    <row r="426" spans="1:14" ht="50">
      <c r="A426" s="5" t="s">
        <v>50</v>
      </c>
      <c r="B426" s="84" t="s">
        <v>939</v>
      </c>
      <c r="C426" s="7" t="s">
        <v>6</v>
      </c>
      <c r="D426" s="106" t="s">
        <v>5</v>
      </c>
      <c r="E426" s="7" t="s">
        <v>941</v>
      </c>
      <c r="F426" s="96" t="s">
        <v>9</v>
      </c>
      <c r="G426" s="14" t="s">
        <v>17</v>
      </c>
      <c r="H426" s="7" t="s">
        <v>74</v>
      </c>
      <c r="I426" s="87">
        <v>4000</v>
      </c>
      <c r="J426" s="87"/>
      <c r="K426" s="87"/>
      <c r="L426" s="22"/>
      <c r="M426" s="62"/>
      <c r="N426" s="7" t="s">
        <v>1296</v>
      </c>
    </row>
    <row r="427" spans="1:14" ht="25">
      <c r="A427" s="5" t="s">
        <v>50</v>
      </c>
      <c r="B427" s="84" t="s">
        <v>947</v>
      </c>
      <c r="C427" s="7" t="s">
        <v>32</v>
      </c>
      <c r="D427" s="106" t="s">
        <v>2</v>
      </c>
      <c r="E427" s="7" t="s">
        <v>950</v>
      </c>
      <c r="F427" s="96" t="s">
        <v>9</v>
      </c>
      <c r="G427" s="14" t="s">
        <v>17</v>
      </c>
      <c r="H427" s="7" t="s">
        <v>74</v>
      </c>
      <c r="I427" s="87"/>
      <c r="J427" s="87"/>
      <c r="K427" s="87">
        <v>275</v>
      </c>
      <c r="L427" s="22"/>
      <c r="M427" s="62"/>
      <c r="N427" s="7" t="s">
        <v>1296</v>
      </c>
    </row>
    <row r="428" spans="1:14" ht="25">
      <c r="A428" s="5" t="s">
        <v>50</v>
      </c>
      <c r="B428" s="84" t="s">
        <v>947</v>
      </c>
      <c r="C428" s="7" t="s">
        <v>32</v>
      </c>
      <c r="D428" s="106" t="s">
        <v>2</v>
      </c>
      <c r="E428" s="96" t="s">
        <v>951</v>
      </c>
      <c r="F428" s="96" t="s">
        <v>9</v>
      </c>
      <c r="G428" s="14" t="s">
        <v>17</v>
      </c>
      <c r="H428" s="96" t="s">
        <v>74</v>
      </c>
      <c r="I428" s="11"/>
      <c r="J428" s="11"/>
      <c r="K428" s="11">
        <v>385</v>
      </c>
      <c r="L428" s="22"/>
      <c r="M428" s="62"/>
      <c r="N428" s="7" t="s">
        <v>1296</v>
      </c>
    </row>
    <row r="429" spans="1:14" ht="25">
      <c r="A429" s="5" t="s">
        <v>50</v>
      </c>
      <c r="B429" s="84" t="s">
        <v>947</v>
      </c>
      <c r="C429" s="96" t="s">
        <v>6</v>
      </c>
      <c r="D429" s="106" t="s">
        <v>35</v>
      </c>
      <c r="E429" s="96" t="s">
        <v>952</v>
      </c>
      <c r="F429" s="96" t="s">
        <v>9</v>
      </c>
      <c r="G429" s="14" t="s">
        <v>17</v>
      </c>
      <c r="H429" s="96" t="s">
        <v>74</v>
      </c>
      <c r="I429" s="11">
        <v>9000</v>
      </c>
      <c r="J429" s="11"/>
      <c r="K429" s="11"/>
      <c r="L429" s="22"/>
      <c r="M429" s="62"/>
      <c r="N429" s="7" t="s">
        <v>1296</v>
      </c>
    </row>
    <row r="430" spans="1:14" ht="25">
      <c r="A430" s="5" t="s">
        <v>50</v>
      </c>
      <c r="B430" s="84" t="s">
        <v>947</v>
      </c>
      <c r="C430" s="7" t="s">
        <v>6</v>
      </c>
      <c r="D430" s="106" t="s">
        <v>5</v>
      </c>
      <c r="E430" s="7" t="s">
        <v>948</v>
      </c>
      <c r="F430" s="96" t="s">
        <v>9</v>
      </c>
      <c r="G430" s="14" t="s">
        <v>17</v>
      </c>
      <c r="H430" s="7" t="s">
        <v>74</v>
      </c>
      <c r="I430" s="87">
        <v>4500</v>
      </c>
      <c r="J430" s="87"/>
      <c r="K430" s="87"/>
      <c r="L430" s="22"/>
      <c r="M430" s="62"/>
      <c r="N430" s="7" t="s">
        <v>1296</v>
      </c>
    </row>
    <row r="431" spans="1:14" ht="25">
      <c r="A431" s="5" t="s">
        <v>50</v>
      </c>
      <c r="B431" s="8" t="s">
        <v>947</v>
      </c>
      <c r="C431" s="7" t="s">
        <v>6</v>
      </c>
      <c r="D431" s="106" t="s">
        <v>5</v>
      </c>
      <c r="E431" s="7" t="s">
        <v>948</v>
      </c>
      <c r="F431" s="96" t="s">
        <v>9</v>
      </c>
      <c r="G431" s="14" t="s">
        <v>17</v>
      </c>
      <c r="H431" s="96" t="s">
        <v>74</v>
      </c>
      <c r="I431" s="11">
        <v>4500</v>
      </c>
      <c r="J431" s="11"/>
      <c r="K431" s="11"/>
      <c r="L431" s="22"/>
      <c r="M431" s="62"/>
      <c r="N431" s="7" t="s">
        <v>1296</v>
      </c>
    </row>
    <row r="432" spans="1:14" ht="25">
      <c r="A432" s="5" t="s">
        <v>50</v>
      </c>
      <c r="B432" s="84" t="s">
        <v>947</v>
      </c>
      <c r="C432" s="7" t="s">
        <v>6</v>
      </c>
      <c r="D432" s="106" t="s">
        <v>5</v>
      </c>
      <c r="E432" s="7" t="s">
        <v>948</v>
      </c>
      <c r="F432" s="96" t="s">
        <v>9</v>
      </c>
      <c r="G432" s="14" t="s">
        <v>17</v>
      </c>
      <c r="H432" s="96" t="s">
        <v>74</v>
      </c>
      <c r="I432" s="11">
        <v>6000</v>
      </c>
      <c r="J432" s="11"/>
      <c r="K432" s="11"/>
      <c r="L432" s="22"/>
      <c r="M432" s="62"/>
      <c r="N432" s="7" t="s">
        <v>1296</v>
      </c>
    </row>
    <row r="433" spans="1:14" ht="37.5">
      <c r="A433" s="5" t="s">
        <v>50</v>
      </c>
      <c r="B433" s="84" t="s">
        <v>947</v>
      </c>
      <c r="C433" s="7" t="s">
        <v>6</v>
      </c>
      <c r="D433" s="106" t="s">
        <v>5</v>
      </c>
      <c r="E433" s="7" t="s">
        <v>949</v>
      </c>
      <c r="F433" s="96" t="s">
        <v>9</v>
      </c>
      <c r="G433" s="14" t="s">
        <v>17</v>
      </c>
      <c r="H433" s="7" t="s">
        <v>74</v>
      </c>
      <c r="I433" s="87">
        <v>8000</v>
      </c>
      <c r="J433" s="87"/>
      <c r="K433" s="87"/>
      <c r="L433" s="22"/>
      <c r="M433" s="62"/>
      <c r="N433" s="7" t="s">
        <v>1296</v>
      </c>
    </row>
    <row r="434" spans="1:14" ht="25">
      <c r="A434" s="5" t="s">
        <v>50</v>
      </c>
      <c r="B434" s="84" t="s">
        <v>947</v>
      </c>
      <c r="C434" s="7" t="s">
        <v>6</v>
      </c>
      <c r="D434" s="106" t="s">
        <v>5</v>
      </c>
      <c r="E434" s="7" t="s">
        <v>948</v>
      </c>
      <c r="F434" s="96" t="s">
        <v>9</v>
      </c>
      <c r="G434" s="14" t="s">
        <v>17</v>
      </c>
      <c r="H434" s="96" t="s">
        <v>74</v>
      </c>
      <c r="I434" s="11">
        <v>10000</v>
      </c>
      <c r="J434" s="11"/>
      <c r="K434" s="11"/>
      <c r="L434" s="22"/>
      <c r="M434" s="62"/>
      <c r="N434" s="7" t="s">
        <v>1296</v>
      </c>
    </row>
    <row r="435" spans="1:14" ht="25">
      <c r="A435" s="5" t="s">
        <v>50</v>
      </c>
      <c r="B435" s="84" t="s">
        <v>947</v>
      </c>
      <c r="C435" s="7" t="s">
        <v>6</v>
      </c>
      <c r="D435" s="106" t="s">
        <v>5</v>
      </c>
      <c r="E435" s="7" t="s">
        <v>948</v>
      </c>
      <c r="F435" s="96" t="s">
        <v>9</v>
      </c>
      <c r="G435" s="14" t="s">
        <v>17</v>
      </c>
      <c r="H435" s="7" t="s">
        <v>74</v>
      </c>
      <c r="I435" s="87">
        <v>20000</v>
      </c>
      <c r="J435" s="87"/>
      <c r="K435" s="87"/>
      <c r="L435" s="22"/>
      <c r="M435" s="62"/>
      <c r="N435" s="7" t="s">
        <v>1296</v>
      </c>
    </row>
    <row r="436" spans="1:14" ht="62.5">
      <c r="A436" s="5" t="s">
        <v>50</v>
      </c>
      <c r="B436" s="84" t="s">
        <v>958</v>
      </c>
      <c r="C436" s="7" t="s">
        <v>32</v>
      </c>
      <c r="D436" s="106" t="s">
        <v>2</v>
      </c>
      <c r="E436" s="7" t="s">
        <v>950</v>
      </c>
      <c r="F436" s="96" t="s">
        <v>9</v>
      </c>
      <c r="G436" s="14" t="s">
        <v>16</v>
      </c>
      <c r="H436" s="7" t="s">
        <v>74</v>
      </c>
      <c r="I436" s="87"/>
      <c r="J436" s="87"/>
      <c r="K436" s="87">
        <v>275</v>
      </c>
      <c r="L436" s="22"/>
      <c r="M436" s="62"/>
      <c r="N436" s="7" t="s">
        <v>1296</v>
      </c>
    </row>
    <row r="437" spans="1:14" ht="62.5">
      <c r="A437" s="5" t="s">
        <v>50</v>
      </c>
      <c r="B437" s="84" t="s">
        <v>958</v>
      </c>
      <c r="C437" s="7" t="s">
        <v>32</v>
      </c>
      <c r="D437" s="106" t="s">
        <v>2</v>
      </c>
      <c r="E437" s="7" t="s">
        <v>951</v>
      </c>
      <c r="F437" s="96" t="s">
        <v>9</v>
      </c>
      <c r="G437" s="14" t="s">
        <v>16</v>
      </c>
      <c r="H437" s="7" t="s">
        <v>74</v>
      </c>
      <c r="I437" s="87"/>
      <c r="J437" s="87"/>
      <c r="K437" s="87">
        <v>385</v>
      </c>
      <c r="L437" s="22"/>
      <c r="M437" s="62"/>
      <c r="N437" s="7" t="s">
        <v>1296</v>
      </c>
    </row>
    <row r="438" spans="1:14" ht="62.5">
      <c r="A438" s="5" t="s">
        <v>50</v>
      </c>
      <c r="B438" s="84" t="s">
        <v>958</v>
      </c>
      <c r="C438" s="96" t="s">
        <v>6</v>
      </c>
      <c r="D438" s="106" t="s">
        <v>4</v>
      </c>
      <c r="E438" s="96" t="s">
        <v>961</v>
      </c>
      <c r="F438" s="96" t="s">
        <v>9</v>
      </c>
      <c r="G438" s="14" t="s">
        <v>16</v>
      </c>
      <c r="H438" s="96" t="s">
        <v>74</v>
      </c>
      <c r="I438" s="11">
        <v>4000</v>
      </c>
      <c r="J438" s="11"/>
      <c r="K438" s="11"/>
      <c r="L438" s="22"/>
      <c r="M438" s="62"/>
      <c r="N438" s="7" t="s">
        <v>1296</v>
      </c>
    </row>
    <row r="439" spans="1:14" ht="62.5">
      <c r="A439" s="5" t="s">
        <v>50</v>
      </c>
      <c r="B439" s="84" t="s">
        <v>958</v>
      </c>
      <c r="C439" s="7" t="s">
        <v>6</v>
      </c>
      <c r="D439" s="106" t="s">
        <v>4</v>
      </c>
      <c r="E439" s="7" t="s">
        <v>963</v>
      </c>
      <c r="F439" s="96" t="s">
        <v>11</v>
      </c>
      <c r="G439" s="14" t="s">
        <v>16</v>
      </c>
      <c r="H439" s="7" t="s">
        <v>74</v>
      </c>
      <c r="I439" s="87">
        <v>5000</v>
      </c>
      <c r="J439" s="87"/>
      <c r="K439" s="87"/>
      <c r="L439" s="22"/>
      <c r="M439" s="62"/>
      <c r="N439" s="7" t="s">
        <v>1296</v>
      </c>
    </row>
    <row r="440" spans="1:14" ht="62.5">
      <c r="A440" s="5" t="s">
        <v>50</v>
      </c>
      <c r="B440" s="84" t="s">
        <v>958</v>
      </c>
      <c r="C440" s="7" t="s">
        <v>6</v>
      </c>
      <c r="D440" s="106" t="s">
        <v>4</v>
      </c>
      <c r="E440" s="7" t="s">
        <v>960</v>
      </c>
      <c r="F440" s="96" t="s">
        <v>11</v>
      </c>
      <c r="G440" s="14" t="s">
        <v>16</v>
      </c>
      <c r="H440" s="7" t="s">
        <v>74</v>
      </c>
      <c r="I440" s="87">
        <v>7000</v>
      </c>
      <c r="J440" s="87"/>
      <c r="K440" s="87"/>
      <c r="L440" s="22"/>
      <c r="M440" s="62"/>
      <c r="N440" s="7" t="s">
        <v>1296</v>
      </c>
    </row>
    <row r="441" spans="1:14" ht="62.5">
      <c r="A441" s="5" t="s">
        <v>50</v>
      </c>
      <c r="B441" s="84" t="s">
        <v>958</v>
      </c>
      <c r="C441" s="7" t="s">
        <v>6</v>
      </c>
      <c r="D441" s="106" t="s">
        <v>5</v>
      </c>
      <c r="E441" s="7" t="s">
        <v>959</v>
      </c>
      <c r="F441" s="96" t="s">
        <v>9</v>
      </c>
      <c r="G441" s="14" t="s">
        <v>16</v>
      </c>
      <c r="H441" s="7" t="s">
        <v>74</v>
      </c>
      <c r="I441" s="87">
        <v>3000</v>
      </c>
      <c r="J441" s="87"/>
      <c r="K441" s="87"/>
      <c r="L441" s="22"/>
      <c r="M441" s="62"/>
      <c r="N441" s="7" t="s">
        <v>1296</v>
      </c>
    </row>
    <row r="442" spans="1:14" ht="62.5">
      <c r="A442" s="5" t="s">
        <v>50</v>
      </c>
      <c r="B442" s="84" t="s">
        <v>958</v>
      </c>
      <c r="C442" s="7" t="s">
        <v>6</v>
      </c>
      <c r="D442" s="106" t="s">
        <v>5</v>
      </c>
      <c r="E442" s="7" t="s">
        <v>962</v>
      </c>
      <c r="F442" s="96" t="s">
        <v>9</v>
      </c>
      <c r="G442" s="14" t="s">
        <v>16</v>
      </c>
      <c r="H442" s="7" t="s">
        <v>74</v>
      </c>
      <c r="I442" s="87">
        <v>10000</v>
      </c>
      <c r="J442" s="87"/>
      <c r="K442" s="87"/>
      <c r="L442" s="22"/>
      <c r="M442" s="62"/>
      <c r="N442" s="7" t="s">
        <v>1296</v>
      </c>
    </row>
    <row r="443" spans="1:14" ht="62.5">
      <c r="A443" s="5" t="s">
        <v>50</v>
      </c>
      <c r="B443" s="84" t="s">
        <v>958</v>
      </c>
      <c r="C443" s="7" t="s">
        <v>6</v>
      </c>
      <c r="D443" s="106" t="s">
        <v>5</v>
      </c>
      <c r="E443" s="7" t="s">
        <v>964</v>
      </c>
      <c r="F443" s="96" t="s">
        <v>9</v>
      </c>
      <c r="G443" s="14" t="s">
        <v>16</v>
      </c>
      <c r="H443" s="7" t="s">
        <v>74</v>
      </c>
      <c r="I443" s="87">
        <v>15000</v>
      </c>
      <c r="J443" s="87"/>
      <c r="K443" s="87"/>
      <c r="L443" s="22"/>
      <c r="M443" s="62"/>
      <c r="N443" s="7" t="s">
        <v>1296</v>
      </c>
    </row>
    <row r="444" spans="1:14" ht="62.5">
      <c r="A444" s="5" t="s">
        <v>50</v>
      </c>
      <c r="B444" s="84" t="s">
        <v>958</v>
      </c>
      <c r="C444" s="96" t="s">
        <v>6</v>
      </c>
      <c r="D444" s="106" t="s">
        <v>5</v>
      </c>
      <c r="E444" s="7" t="s">
        <v>965</v>
      </c>
      <c r="F444" s="96" t="s">
        <v>9</v>
      </c>
      <c r="G444" s="14" t="s">
        <v>16</v>
      </c>
      <c r="H444" s="7" t="s">
        <v>74</v>
      </c>
      <c r="I444" s="87">
        <v>15000</v>
      </c>
      <c r="J444" s="87"/>
      <c r="K444" s="87"/>
      <c r="L444" s="22"/>
      <c r="M444" s="62"/>
      <c r="N444" s="7" t="s">
        <v>1296</v>
      </c>
    </row>
    <row r="445" spans="1:14" ht="75">
      <c r="A445" s="5" t="s">
        <v>50</v>
      </c>
      <c r="B445" s="84" t="s">
        <v>1048</v>
      </c>
      <c r="C445" s="7" t="s">
        <v>6</v>
      </c>
      <c r="D445" s="106" t="s">
        <v>5</v>
      </c>
      <c r="E445" s="7" t="s">
        <v>1049</v>
      </c>
      <c r="F445" s="96" t="s">
        <v>9</v>
      </c>
      <c r="G445" s="14" t="s">
        <v>15</v>
      </c>
      <c r="H445" s="7" t="s">
        <v>74</v>
      </c>
      <c r="I445" s="87">
        <v>5000</v>
      </c>
      <c r="J445" s="87"/>
      <c r="K445" s="87"/>
      <c r="L445" s="22"/>
      <c r="M445" s="62"/>
      <c r="N445" s="7" t="s">
        <v>1296</v>
      </c>
    </row>
    <row r="446" spans="1:14" ht="75">
      <c r="A446" s="5" t="s">
        <v>50</v>
      </c>
      <c r="B446" s="84" t="s">
        <v>997</v>
      </c>
      <c r="C446" s="7" t="s">
        <v>6</v>
      </c>
      <c r="D446" s="106" t="s">
        <v>5</v>
      </c>
      <c r="E446" s="7" t="s">
        <v>998</v>
      </c>
      <c r="F446" s="96" t="s">
        <v>9</v>
      </c>
      <c r="G446" s="14" t="s">
        <v>25</v>
      </c>
      <c r="H446" s="7" t="s">
        <v>74</v>
      </c>
      <c r="I446" s="87">
        <v>1500</v>
      </c>
      <c r="J446" s="87"/>
      <c r="K446" s="87"/>
      <c r="L446" s="22"/>
      <c r="M446" s="62"/>
      <c r="N446" s="7" t="s">
        <v>1296</v>
      </c>
    </row>
    <row r="447" spans="1:14" ht="75">
      <c r="A447" s="5" t="s">
        <v>50</v>
      </c>
      <c r="B447" s="84" t="s">
        <v>997</v>
      </c>
      <c r="C447" s="7" t="s">
        <v>6</v>
      </c>
      <c r="D447" s="106" t="s">
        <v>5</v>
      </c>
      <c r="E447" s="7" t="s">
        <v>999</v>
      </c>
      <c r="F447" s="96" t="s">
        <v>9</v>
      </c>
      <c r="G447" s="14" t="s">
        <v>25</v>
      </c>
      <c r="H447" s="7" t="s">
        <v>74</v>
      </c>
      <c r="I447" s="87">
        <v>1500</v>
      </c>
      <c r="J447" s="87"/>
      <c r="K447" s="87"/>
      <c r="L447" s="22"/>
      <c r="M447" s="62"/>
      <c r="N447" s="7" t="s">
        <v>1296</v>
      </c>
    </row>
    <row r="448" spans="1:14" ht="62.5">
      <c r="A448" s="5" t="s">
        <v>50</v>
      </c>
      <c r="B448" s="84" t="s">
        <v>995</v>
      </c>
      <c r="C448" s="7" t="s">
        <v>6</v>
      </c>
      <c r="D448" s="106" t="s">
        <v>4</v>
      </c>
      <c r="E448" s="7" t="s">
        <v>996</v>
      </c>
      <c r="F448" s="96" t="s">
        <v>9</v>
      </c>
      <c r="G448" s="14" t="s">
        <v>25</v>
      </c>
      <c r="H448" s="7" t="s">
        <v>74</v>
      </c>
      <c r="I448" s="87">
        <v>1000</v>
      </c>
      <c r="J448" s="87"/>
      <c r="K448" s="87"/>
      <c r="L448" s="22"/>
      <c r="M448" s="62"/>
      <c r="N448" s="7" t="s">
        <v>1296</v>
      </c>
    </row>
    <row r="449" spans="1:14" ht="87.5">
      <c r="A449" s="5" t="s">
        <v>50</v>
      </c>
      <c r="B449" s="84" t="s">
        <v>989</v>
      </c>
      <c r="C449" s="7" t="s">
        <v>6</v>
      </c>
      <c r="D449" s="106" t="s">
        <v>4</v>
      </c>
      <c r="E449" s="7" t="s">
        <v>990</v>
      </c>
      <c r="F449" s="96" t="s">
        <v>9</v>
      </c>
      <c r="G449" s="14" t="s">
        <v>24</v>
      </c>
      <c r="H449" s="7" t="s">
        <v>74</v>
      </c>
      <c r="I449" s="87">
        <v>4000</v>
      </c>
      <c r="J449" s="87"/>
      <c r="K449" s="87"/>
      <c r="L449" s="22"/>
      <c r="M449" s="62"/>
      <c r="N449" s="7" t="s">
        <v>1296</v>
      </c>
    </row>
    <row r="450" spans="1:14" ht="50">
      <c r="A450" s="5" t="s">
        <v>50</v>
      </c>
      <c r="B450" s="84" t="s">
        <v>955</v>
      </c>
      <c r="C450" s="7" t="s">
        <v>6</v>
      </c>
      <c r="D450" s="106" t="s">
        <v>5</v>
      </c>
      <c r="E450" s="7" t="s">
        <v>957</v>
      </c>
      <c r="F450" s="96" t="s">
        <v>9</v>
      </c>
      <c r="G450" s="14" t="s">
        <v>17</v>
      </c>
      <c r="H450" s="7" t="s">
        <v>74</v>
      </c>
      <c r="I450" s="87">
        <v>10000</v>
      </c>
      <c r="J450" s="87"/>
      <c r="K450" s="87"/>
      <c r="L450" s="22"/>
      <c r="M450" s="62"/>
      <c r="N450" s="7" t="s">
        <v>1296</v>
      </c>
    </row>
    <row r="451" spans="1:14" ht="50">
      <c r="A451" s="5" t="s">
        <v>50</v>
      </c>
      <c r="B451" s="84" t="s">
        <v>955</v>
      </c>
      <c r="C451" s="7" t="s">
        <v>6</v>
      </c>
      <c r="D451" s="106" t="s">
        <v>5</v>
      </c>
      <c r="E451" s="7" t="s">
        <v>956</v>
      </c>
      <c r="F451" s="96" t="s">
        <v>9</v>
      </c>
      <c r="G451" s="14" t="s">
        <v>17</v>
      </c>
      <c r="H451" s="7" t="s">
        <v>74</v>
      </c>
      <c r="I451" s="87">
        <v>15000</v>
      </c>
      <c r="J451" s="87"/>
      <c r="K451" s="87"/>
      <c r="L451" s="22"/>
      <c r="M451" s="62"/>
      <c r="N451" s="7" t="s">
        <v>1296</v>
      </c>
    </row>
    <row r="452" spans="1:14" ht="62.5">
      <c r="A452" s="5" t="s">
        <v>50</v>
      </c>
      <c r="B452" s="84" t="s">
        <v>1039</v>
      </c>
      <c r="C452" s="7" t="s">
        <v>6</v>
      </c>
      <c r="D452" s="106" t="s">
        <v>4</v>
      </c>
      <c r="E452" s="7" t="s">
        <v>1041</v>
      </c>
      <c r="F452" s="96" t="s">
        <v>11</v>
      </c>
      <c r="G452" s="14" t="s">
        <v>15</v>
      </c>
      <c r="H452" s="7" t="s">
        <v>74</v>
      </c>
      <c r="I452" s="87">
        <v>7000</v>
      </c>
      <c r="J452" s="87"/>
      <c r="K452" s="87"/>
      <c r="L452" s="22"/>
      <c r="M452" s="62"/>
      <c r="N452" s="7" t="s">
        <v>1296</v>
      </c>
    </row>
    <row r="453" spans="1:14" ht="62.5">
      <c r="A453" s="5" t="s">
        <v>50</v>
      </c>
      <c r="B453" s="84" t="s">
        <v>1039</v>
      </c>
      <c r="C453" s="7" t="s">
        <v>6</v>
      </c>
      <c r="D453" s="106" t="s">
        <v>5</v>
      </c>
      <c r="E453" s="7" t="s">
        <v>1040</v>
      </c>
      <c r="F453" s="96" t="s">
        <v>9</v>
      </c>
      <c r="G453" s="14" t="s">
        <v>15</v>
      </c>
      <c r="H453" s="7" t="s">
        <v>74</v>
      </c>
      <c r="I453" s="87">
        <v>2000</v>
      </c>
      <c r="J453" s="87"/>
      <c r="K453" s="87"/>
      <c r="L453" s="22"/>
      <c r="M453" s="62"/>
      <c r="N453" s="7" t="s">
        <v>1296</v>
      </c>
    </row>
    <row r="454" spans="1:14" ht="62.5">
      <c r="A454" s="5" t="s">
        <v>50</v>
      </c>
      <c r="B454" s="84" t="s">
        <v>1002</v>
      </c>
      <c r="C454" s="7" t="s">
        <v>6</v>
      </c>
      <c r="D454" s="106" t="s">
        <v>4</v>
      </c>
      <c r="E454" s="7" t="s">
        <v>1003</v>
      </c>
      <c r="F454" s="96" t="s">
        <v>9</v>
      </c>
      <c r="G454" s="14" t="s">
        <v>25</v>
      </c>
      <c r="H454" s="7" t="s">
        <v>74</v>
      </c>
      <c r="I454" s="87">
        <v>800</v>
      </c>
      <c r="J454" s="87"/>
      <c r="K454" s="87"/>
      <c r="L454" s="22"/>
      <c r="M454" s="62"/>
      <c r="N454" s="7" t="s">
        <v>1296</v>
      </c>
    </row>
    <row r="455" spans="1:14" ht="50">
      <c r="A455" s="5" t="s">
        <v>50</v>
      </c>
      <c r="B455" s="84" t="s">
        <v>1022</v>
      </c>
      <c r="C455" s="7" t="s">
        <v>6</v>
      </c>
      <c r="D455" s="106" t="s">
        <v>5</v>
      </c>
      <c r="E455" s="7" t="s">
        <v>1023</v>
      </c>
      <c r="F455" s="96" t="s">
        <v>9</v>
      </c>
      <c r="G455" s="14" t="s">
        <v>19</v>
      </c>
      <c r="H455" s="7" t="s">
        <v>74</v>
      </c>
      <c r="I455" s="87">
        <v>6000</v>
      </c>
      <c r="J455" s="87"/>
      <c r="K455" s="87"/>
      <c r="L455" s="22"/>
      <c r="M455" s="62"/>
      <c r="N455" s="7" t="s">
        <v>1296</v>
      </c>
    </row>
    <row r="456" spans="1:14" ht="25">
      <c r="A456" s="5" t="s">
        <v>50</v>
      </c>
      <c r="B456" s="84" t="s">
        <v>970</v>
      </c>
      <c r="C456" s="7" t="s">
        <v>6</v>
      </c>
      <c r="D456" s="106" t="s">
        <v>5</v>
      </c>
      <c r="E456" s="7" t="s">
        <v>971</v>
      </c>
      <c r="F456" s="96" t="s">
        <v>9</v>
      </c>
      <c r="G456" s="14" t="s">
        <v>18</v>
      </c>
      <c r="H456" s="7" t="s">
        <v>74</v>
      </c>
      <c r="I456" s="87">
        <v>10000</v>
      </c>
      <c r="J456" s="87"/>
      <c r="K456" s="87"/>
      <c r="L456" s="22"/>
      <c r="M456" s="62"/>
      <c r="N456" s="7" t="s">
        <v>1296</v>
      </c>
    </row>
    <row r="457" spans="1:14" ht="50">
      <c r="A457" s="5" t="s">
        <v>50</v>
      </c>
      <c r="B457" s="84" t="s">
        <v>978</v>
      </c>
      <c r="C457" s="7" t="s">
        <v>6</v>
      </c>
      <c r="D457" s="106" t="s">
        <v>5</v>
      </c>
      <c r="E457" s="7" t="s">
        <v>979</v>
      </c>
      <c r="F457" s="96" t="s">
        <v>9</v>
      </c>
      <c r="G457" s="14" t="s">
        <v>21</v>
      </c>
      <c r="H457" s="7" t="s">
        <v>74</v>
      </c>
      <c r="I457" s="87">
        <v>4000</v>
      </c>
      <c r="J457" s="87"/>
      <c r="K457" s="87"/>
      <c r="L457" s="22"/>
      <c r="M457" s="62"/>
      <c r="N457" s="7" t="s">
        <v>1296</v>
      </c>
    </row>
    <row r="458" spans="1:14" ht="50">
      <c r="A458" s="5" t="s">
        <v>50</v>
      </c>
      <c r="B458" s="84" t="s">
        <v>1042</v>
      </c>
      <c r="C458" s="7" t="s">
        <v>6</v>
      </c>
      <c r="D458" s="106" t="s">
        <v>5</v>
      </c>
      <c r="E458" s="7" t="s">
        <v>1043</v>
      </c>
      <c r="F458" s="96" t="s">
        <v>9</v>
      </c>
      <c r="G458" s="14" t="s">
        <v>15</v>
      </c>
      <c r="H458" s="7" t="s">
        <v>74</v>
      </c>
      <c r="I458" s="87">
        <v>5000</v>
      </c>
      <c r="J458" s="87"/>
      <c r="K458" s="87"/>
      <c r="L458" s="22"/>
      <c r="M458" s="62"/>
      <c r="N458" s="7" t="s">
        <v>1296</v>
      </c>
    </row>
    <row r="459" spans="1:14" ht="62.5">
      <c r="A459" s="5" t="s">
        <v>50</v>
      </c>
      <c r="B459" s="84" t="s">
        <v>1000</v>
      </c>
      <c r="C459" s="7" t="s">
        <v>6</v>
      </c>
      <c r="D459" s="106" t="s">
        <v>5</v>
      </c>
      <c r="E459" s="7" t="s">
        <v>1001</v>
      </c>
      <c r="F459" s="96" t="s">
        <v>9</v>
      </c>
      <c r="G459" s="14" t="s">
        <v>25</v>
      </c>
      <c r="H459" s="7" t="s">
        <v>74</v>
      </c>
      <c r="I459" s="87">
        <v>1000</v>
      </c>
      <c r="J459" s="87"/>
      <c r="K459" s="87"/>
      <c r="L459" s="22"/>
      <c r="M459" s="62"/>
      <c r="N459" s="7" t="s">
        <v>1296</v>
      </c>
    </row>
    <row r="460" spans="1:14" ht="62.5">
      <c r="A460" s="5" t="s">
        <v>50</v>
      </c>
      <c r="B460" s="84" t="s">
        <v>1046</v>
      </c>
      <c r="C460" s="7" t="s">
        <v>6</v>
      </c>
      <c r="D460" s="106" t="s">
        <v>5</v>
      </c>
      <c r="E460" s="7" t="s">
        <v>1047</v>
      </c>
      <c r="F460" s="96" t="s">
        <v>9</v>
      </c>
      <c r="G460" s="14" t="s">
        <v>15</v>
      </c>
      <c r="H460" s="7" t="s">
        <v>74</v>
      </c>
      <c r="I460" s="87">
        <v>2000</v>
      </c>
      <c r="J460" s="87"/>
      <c r="K460" s="87"/>
      <c r="L460" s="22"/>
      <c r="M460" s="62"/>
      <c r="N460" s="7" t="s">
        <v>1296</v>
      </c>
    </row>
    <row r="461" spans="1:14" ht="37.5">
      <c r="A461" s="5" t="s">
        <v>50</v>
      </c>
      <c r="B461" s="84" t="s">
        <v>1032</v>
      </c>
      <c r="C461" s="7" t="s">
        <v>6</v>
      </c>
      <c r="D461" s="106" t="s">
        <v>35</v>
      </c>
      <c r="E461" s="7" t="s">
        <v>1034</v>
      </c>
      <c r="F461" s="96" t="s">
        <v>9</v>
      </c>
      <c r="G461" s="14" t="s">
        <v>15</v>
      </c>
      <c r="H461" s="7" t="s">
        <v>74</v>
      </c>
      <c r="I461" s="87">
        <v>6000</v>
      </c>
      <c r="J461" s="87"/>
      <c r="K461" s="87"/>
      <c r="L461" s="22"/>
      <c r="M461" s="62"/>
      <c r="N461" s="7" t="s">
        <v>1296</v>
      </c>
    </row>
    <row r="462" spans="1:14" ht="37.5">
      <c r="A462" s="5" t="s">
        <v>50</v>
      </c>
      <c r="B462" s="84" t="s">
        <v>1032</v>
      </c>
      <c r="C462" s="7" t="s">
        <v>6</v>
      </c>
      <c r="D462" s="106" t="s">
        <v>5</v>
      </c>
      <c r="E462" s="7" t="s">
        <v>1031</v>
      </c>
      <c r="F462" s="96" t="s">
        <v>9</v>
      </c>
      <c r="G462" s="14" t="s">
        <v>15</v>
      </c>
      <c r="H462" s="7" t="s">
        <v>74</v>
      </c>
      <c r="I462" s="87">
        <v>2000</v>
      </c>
      <c r="J462" s="87"/>
      <c r="K462" s="87"/>
      <c r="L462" s="22"/>
      <c r="M462" s="62"/>
      <c r="N462" s="7" t="s">
        <v>1296</v>
      </c>
    </row>
    <row r="463" spans="1:14" ht="37.5">
      <c r="A463" s="5" t="s">
        <v>50</v>
      </c>
      <c r="B463" s="84" t="s">
        <v>1032</v>
      </c>
      <c r="C463" s="7" t="s">
        <v>6</v>
      </c>
      <c r="D463" s="106" t="s">
        <v>5</v>
      </c>
      <c r="E463" s="7" t="s">
        <v>1036</v>
      </c>
      <c r="F463" s="96" t="s">
        <v>9</v>
      </c>
      <c r="G463" s="14" t="s">
        <v>15</v>
      </c>
      <c r="H463" s="7" t="s">
        <v>74</v>
      </c>
      <c r="I463" s="87">
        <v>4000</v>
      </c>
      <c r="J463" s="87"/>
      <c r="K463" s="87"/>
      <c r="L463" s="22"/>
      <c r="M463" s="62"/>
      <c r="N463" s="7" t="s">
        <v>1296</v>
      </c>
    </row>
    <row r="464" spans="1:14" ht="37.5">
      <c r="A464" s="5" t="s">
        <v>50</v>
      </c>
      <c r="B464" s="84" t="s">
        <v>1032</v>
      </c>
      <c r="C464" s="7" t="s">
        <v>6</v>
      </c>
      <c r="D464" s="106" t="s">
        <v>5</v>
      </c>
      <c r="E464" s="7" t="s">
        <v>1033</v>
      </c>
      <c r="F464" s="96" t="s">
        <v>9</v>
      </c>
      <c r="G464" s="14" t="s">
        <v>15</v>
      </c>
      <c r="H464" s="7" t="s">
        <v>74</v>
      </c>
      <c r="I464" s="87">
        <v>6000</v>
      </c>
      <c r="J464" s="87"/>
      <c r="K464" s="87"/>
      <c r="L464" s="22"/>
      <c r="M464" s="62"/>
      <c r="N464" s="7" t="s">
        <v>1296</v>
      </c>
    </row>
    <row r="465" spans="1:14" ht="37.5">
      <c r="A465" s="5" t="s">
        <v>50</v>
      </c>
      <c r="B465" s="84" t="s">
        <v>1032</v>
      </c>
      <c r="C465" s="7" t="s">
        <v>6</v>
      </c>
      <c r="D465" s="106" t="s">
        <v>5</v>
      </c>
      <c r="E465" s="7" t="s">
        <v>1035</v>
      </c>
      <c r="F465" s="96" t="s">
        <v>9</v>
      </c>
      <c r="G465" s="14" t="s">
        <v>15</v>
      </c>
      <c r="H465" s="7" t="s">
        <v>74</v>
      </c>
      <c r="I465" s="87">
        <v>8000</v>
      </c>
      <c r="J465" s="87"/>
      <c r="K465" s="87"/>
      <c r="L465" s="22"/>
      <c r="M465" s="62"/>
      <c r="N465" s="7" t="s">
        <v>1296</v>
      </c>
    </row>
    <row r="466" spans="1:14" ht="50">
      <c r="A466" s="5" t="s">
        <v>50</v>
      </c>
      <c r="B466" s="84" t="s">
        <v>1012</v>
      </c>
      <c r="C466" s="7" t="s">
        <v>6</v>
      </c>
      <c r="D466" s="106" t="s">
        <v>5</v>
      </c>
      <c r="E466" s="7" t="s">
        <v>1025</v>
      </c>
      <c r="F466" s="96" t="s">
        <v>9</v>
      </c>
      <c r="G466" s="14" t="s">
        <v>19</v>
      </c>
      <c r="H466" s="7" t="s">
        <v>74</v>
      </c>
      <c r="I466" s="87">
        <v>438.75</v>
      </c>
      <c r="J466" s="87"/>
      <c r="K466" s="87"/>
      <c r="L466" s="22"/>
      <c r="M466" s="62"/>
      <c r="N466" s="7" t="s">
        <v>1296</v>
      </c>
    </row>
    <row r="467" spans="1:14" ht="50">
      <c r="A467" s="5" t="s">
        <v>50</v>
      </c>
      <c r="B467" s="84" t="s">
        <v>1012</v>
      </c>
      <c r="C467" s="7" t="s">
        <v>6</v>
      </c>
      <c r="D467" s="106" t="s">
        <v>5</v>
      </c>
      <c r="E467" s="7" t="s">
        <v>1025</v>
      </c>
      <c r="F467" s="96" t="s">
        <v>9</v>
      </c>
      <c r="G467" s="14" t="s">
        <v>19</v>
      </c>
      <c r="H467" s="7" t="s">
        <v>74</v>
      </c>
      <c r="I467" s="87">
        <v>438.75</v>
      </c>
      <c r="J467" s="87"/>
      <c r="K467" s="87"/>
      <c r="L467" s="22"/>
      <c r="M467" s="62"/>
      <c r="N467" s="7" t="s">
        <v>1296</v>
      </c>
    </row>
    <row r="468" spans="1:14" ht="50">
      <c r="A468" s="5" t="s">
        <v>50</v>
      </c>
      <c r="B468" s="84" t="s">
        <v>1012</v>
      </c>
      <c r="C468" s="7" t="s">
        <v>6</v>
      </c>
      <c r="D468" s="106" t="s">
        <v>5</v>
      </c>
      <c r="E468" s="7" t="s">
        <v>1013</v>
      </c>
      <c r="F468" s="96" t="s">
        <v>9</v>
      </c>
      <c r="G468" s="14" t="s">
        <v>19</v>
      </c>
      <c r="H468" s="7" t="s">
        <v>74</v>
      </c>
      <c r="I468" s="87">
        <v>5000</v>
      </c>
      <c r="J468" s="87"/>
      <c r="K468" s="87"/>
      <c r="L468" s="22"/>
      <c r="M468" s="62"/>
      <c r="N468" s="7" t="s">
        <v>1296</v>
      </c>
    </row>
    <row r="469" spans="1:14" ht="50">
      <c r="A469" s="5" t="s">
        <v>50</v>
      </c>
      <c r="B469" s="84" t="s">
        <v>1012</v>
      </c>
      <c r="C469" s="7" t="s">
        <v>6</v>
      </c>
      <c r="D469" s="106" t="s">
        <v>5</v>
      </c>
      <c r="E469" s="7" t="s">
        <v>1013</v>
      </c>
      <c r="F469" s="96" t="s">
        <v>9</v>
      </c>
      <c r="G469" s="14" t="s">
        <v>19</v>
      </c>
      <c r="H469" s="7" t="s">
        <v>74</v>
      </c>
      <c r="I469" s="87">
        <v>5000</v>
      </c>
      <c r="J469" s="87"/>
      <c r="K469" s="87"/>
      <c r="L469" s="22"/>
      <c r="M469" s="62"/>
      <c r="N469" s="7" t="s">
        <v>1296</v>
      </c>
    </row>
    <row r="470" spans="1:14" ht="50">
      <c r="A470" s="5" t="s">
        <v>50</v>
      </c>
      <c r="B470" s="84" t="s">
        <v>1012</v>
      </c>
      <c r="C470" s="7" t="s">
        <v>6</v>
      </c>
      <c r="D470" s="106" t="s">
        <v>5</v>
      </c>
      <c r="E470" s="7" t="s">
        <v>1024</v>
      </c>
      <c r="F470" s="96" t="s">
        <v>9</v>
      </c>
      <c r="G470" s="14" t="s">
        <v>19</v>
      </c>
      <c r="H470" s="7" t="s">
        <v>74</v>
      </c>
      <c r="I470" s="87">
        <v>6000</v>
      </c>
      <c r="J470" s="87"/>
      <c r="K470" s="87"/>
      <c r="L470" s="22"/>
      <c r="M470" s="62"/>
      <c r="N470" s="7" t="s">
        <v>1296</v>
      </c>
    </row>
    <row r="471" spans="1:14" ht="50">
      <c r="A471" s="5" t="s">
        <v>50</v>
      </c>
      <c r="B471" s="84" t="s">
        <v>1012</v>
      </c>
      <c r="C471" s="7" t="s">
        <v>6</v>
      </c>
      <c r="D471" s="106" t="s">
        <v>5</v>
      </c>
      <c r="E471" s="7" t="s">
        <v>1013</v>
      </c>
      <c r="F471" s="96" t="s">
        <v>9</v>
      </c>
      <c r="G471" s="14" t="s">
        <v>19</v>
      </c>
      <c r="H471" s="7" t="s">
        <v>74</v>
      </c>
      <c r="I471" s="87">
        <v>10000</v>
      </c>
      <c r="J471" s="87"/>
      <c r="K471" s="87"/>
      <c r="L471" s="22"/>
      <c r="M471" s="62"/>
      <c r="N471" s="7" t="s">
        <v>1296</v>
      </c>
    </row>
    <row r="472" spans="1:14" ht="62.5">
      <c r="A472" s="5" t="s">
        <v>50</v>
      </c>
      <c r="B472" s="84" t="s">
        <v>968</v>
      </c>
      <c r="C472" s="7" t="s">
        <v>32</v>
      </c>
      <c r="D472" s="106" t="s">
        <v>2</v>
      </c>
      <c r="E472" s="7" t="s">
        <v>974</v>
      </c>
      <c r="F472" s="96" t="s">
        <v>9</v>
      </c>
      <c r="G472" s="14" t="s">
        <v>18</v>
      </c>
      <c r="H472" s="7" t="s">
        <v>74</v>
      </c>
      <c r="I472" s="87"/>
      <c r="J472" s="87"/>
      <c r="K472" s="87">
        <v>498.52</v>
      </c>
      <c r="L472" s="22"/>
      <c r="M472" s="62"/>
      <c r="N472" s="7" t="s">
        <v>1296</v>
      </c>
    </row>
    <row r="473" spans="1:14" ht="62.5">
      <c r="A473" s="5" t="s">
        <v>50</v>
      </c>
      <c r="B473" s="84" t="s">
        <v>968</v>
      </c>
      <c r="C473" s="7" t="s">
        <v>6</v>
      </c>
      <c r="D473" s="106" t="s">
        <v>35</v>
      </c>
      <c r="E473" s="7" t="s">
        <v>975</v>
      </c>
      <c r="F473" s="96" t="s">
        <v>9</v>
      </c>
      <c r="G473" s="14" t="s">
        <v>18</v>
      </c>
      <c r="H473" s="7" t="s">
        <v>74</v>
      </c>
      <c r="I473" s="87">
        <v>6050</v>
      </c>
      <c r="J473" s="87"/>
      <c r="K473" s="87"/>
      <c r="L473" s="22"/>
      <c r="M473" s="62"/>
      <c r="N473" s="7" t="s">
        <v>1296</v>
      </c>
    </row>
    <row r="474" spans="1:14" ht="62.5">
      <c r="A474" s="5" t="s">
        <v>50</v>
      </c>
      <c r="B474" s="84" t="s">
        <v>968</v>
      </c>
      <c r="C474" s="7" t="s">
        <v>6</v>
      </c>
      <c r="D474" s="106" t="s">
        <v>35</v>
      </c>
      <c r="E474" s="7" t="s">
        <v>972</v>
      </c>
      <c r="F474" s="96" t="s">
        <v>9</v>
      </c>
      <c r="G474" s="14" t="s">
        <v>18</v>
      </c>
      <c r="H474" s="7" t="s">
        <v>74</v>
      </c>
      <c r="I474" s="87">
        <v>7500</v>
      </c>
      <c r="J474" s="87"/>
      <c r="K474" s="87"/>
      <c r="L474" s="22"/>
      <c r="M474" s="62"/>
      <c r="N474" s="7" t="s">
        <v>1296</v>
      </c>
    </row>
    <row r="475" spans="1:14" ht="62.5">
      <c r="A475" s="5" t="s">
        <v>50</v>
      </c>
      <c r="B475" s="84" t="s">
        <v>968</v>
      </c>
      <c r="C475" s="7" t="s">
        <v>6</v>
      </c>
      <c r="D475" s="106" t="s">
        <v>35</v>
      </c>
      <c r="E475" s="7" t="s">
        <v>1027</v>
      </c>
      <c r="F475" s="96" t="s">
        <v>9</v>
      </c>
      <c r="G475" s="14" t="s">
        <v>19</v>
      </c>
      <c r="H475" s="7" t="s">
        <v>74</v>
      </c>
      <c r="I475" s="87">
        <v>255.55</v>
      </c>
      <c r="J475" s="87"/>
      <c r="K475" s="87"/>
      <c r="L475" s="22"/>
      <c r="M475" s="62"/>
      <c r="N475" s="7" t="s">
        <v>1296</v>
      </c>
    </row>
    <row r="476" spans="1:14" ht="62.5">
      <c r="A476" s="5" t="s">
        <v>50</v>
      </c>
      <c r="B476" s="84" t="s">
        <v>968</v>
      </c>
      <c r="C476" s="7" t="s">
        <v>6</v>
      </c>
      <c r="D476" s="106" t="s">
        <v>4</v>
      </c>
      <c r="E476" s="7" t="s">
        <v>969</v>
      </c>
      <c r="F476" s="96" t="s">
        <v>9</v>
      </c>
      <c r="G476" s="14" t="s">
        <v>18</v>
      </c>
      <c r="H476" s="7" t="s">
        <v>74</v>
      </c>
      <c r="I476" s="87">
        <v>3925.5</v>
      </c>
      <c r="J476" s="87"/>
      <c r="K476" s="87"/>
      <c r="L476" s="22"/>
      <c r="M476" s="62"/>
      <c r="N476" s="7" t="s">
        <v>1296</v>
      </c>
    </row>
    <row r="477" spans="1:14" ht="62.5">
      <c r="A477" s="5" t="s">
        <v>50</v>
      </c>
      <c r="B477" s="84" t="s">
        <v>968</v>
      </c>
      <c r="C477" s="7" t="s">
        <v>6</v>
      </c>
      <c r="D477" s="106" t="s">
        <v>5</v>
      </c>
      <c r="E477" s="7" t="s">
        <v>973</v>
      </c>
      <c r="F477" s="96" t="s">
        <v>9</v>
      </c>
      <c r="G477" s="14" t="s">
        <v>18</v>
      </c>
      <c r="H477" s="7" t="s">
        <v>74</v>
      </c>
      <c r="I477" s="87">
        <v>825</v>
      </c>
      <c r="J477" s="87"/>
      <c r="K477" s="87"/>
      <c r="L477" s="22"/>
      <c r="M477" s="62"/>
      <c r="N477" s="7" t="s">
        <v>1296</v>
      </c>
    </row>
    <row r="478" spans="1:14" ht="25">
      <c r="A478" s="5" t="s">
        <v>50</v>
      </c>
      <c r="B478" s="84" t="s">
        <v>992</v>
      </c>
      <c r="C478" s="7" t="s">
        <v>6</v>
      </c>
      <c r="D478" s="106" t="s">
        <v>35</v>
      </c>
      <c r="E478" s="7" t="s">
        <v>993</v>
      </c>
      <c r="F478" s="96" t="s">
        <v>9</v>
      </c>
      <c r="G478" s="14" t="s">
        <v>24</v>
      </c>
      <c r="H478" s="7" t="s">
        <v>74</v>
      </c>
      <c r="I478" s="87">
        <v>3000</v>
      </c>
      <c r="J478" s="87"/>
      <c r="K478" s="87"/>
      <c r="L478" s="22"/>
      <c r="M478" s="62"/>
      <c r="N478" s="7" t="s">
        <v>1296</v>
      </c>
    </row>
    <row r="479" spans="1:14" ht="37.5">
      <c r="A479" s="5" t="s">
        <v>50</v>
      </c>
      <c r="B479" s="84" t="s">
        <v>976</v>
      </c>
      <c r="C479" s="7" t="s">
        <v>6</v>
      </c>
      <c r="D479" s="106" t="s">
        <v>5</v>
      </c>
      <c r="E479" s="7" t="s">
        <v>977</v>
      </c>
      <c r="F479" s="96" t="s">
        <v>9</v>
      </c>
      <c r="G479" s="14" t="s">
        <v>21</v>
      </c>
      <c r="H479" s="7" t="s">
        <v>74</v>
      </c>
      <c r="I479" s="87">
        <v>4000</v>
      </c>
      <c r="J479" s="87"/>
      <c r="K479" s="87"/>
      <c r="L479" s="22"/>
      <c r="M479" s="62"/>
      <c r="N479" s="7" t="s">
        <v>1296</v>
      </c>
    </row>
    <row r="480" spans="1:14" ht="50">
      <c r="A480" s="5" t="s">
        <v>50</v>
      </c>
      <c r="B480" s="84" t="s">
        <v>1004</v>
      </c>
      <c r="C480" s="7" t="s">
        <v>32</v>
      </c>
      <c r="D480" s="106" t="s">
        <v>2</v>
      </c>
      <c r="E480" s="7" t="s">
        <v>950</v>
      </c>
      <c r="F480" s="96" t="s">
        <v>9</v>
      </c>
      <c r="G480" s="14" t="s">
        <v>25</v>
      </c>
      <c r="H480" s="7" t="s">
        <v>74</v>
      </c>
      <c r="I480" s="87"/>
      <c r="J480" s="87"/>
      <c r="K480" s="87">
        <v>275</v>
      </c>
      <c r="L480" s="22"/>
      <c r="M480" s="62"/>
      <c r="N480" s="7" t="s">
        <v>1296</v>
      </c>
    </row>
    <row r="481" spans="1:14" ht="50">
      <c r="A481" s="5" t="s">
        <v>50</v>
      </c>
      <c r="B481" s="84" t="s">
        <v>1004</v>
      </c>
      <c r="C481" s="7" t="s">
        <v>32</v>
      </c>
      <c r="D481" s="106" t="s">
        <v>2</v>
      </c>
      <c r="E481" s="7" t="s">
        <v>951</v>
      </c>
      <c r="F481" s="96" t="s">
        <v>9</v>
      </c>
      <c r="G481" s="14" t="s">
        <v>25</v>
      </c>
      <c r="H481" s="7" t="s">
        <v>74</v>
      </c>
      <c r="I481" s="87"/>
      <c r="J481" s="87"/>
      <c r="K481" s="87">
        <v>385</v>
      </c>
      <c r="L481" s="22"/>
      <c r="M481" s="62"/>
      <c r="N481" s="7" t="s">
        <v>1296</v>
      </c>
    </row>
    <row r="482" spans="1:14" ht="50">
      <c r="A482" s="5" t="s">
        <v>50</v>
      </c>
      <c r="B482" s="84" t="s">
        <v>1004</v>
      </c>
      <c r="C482" s="7" t="s">
        <v>6</v>
      </c>
      <c r="D482" s="106" t="s">
        <v>35</v>
      </c>
      <c r="E482" s="7" t="s">
        <v>1008</v>
      </c>
      <c r="F482" s="96" t="s">
        <v>9</v>
      </c>
      <c r="G482" s="14" t="s">
        <v>25</v>
      </c>
      <c r="H482" s="7" t="s">
        <v>74</v>
      </c>
      <c r="I482" s="87">
        <v>800</v>
      </c>
      <c r="J482" s="87"/>
      <c r="K482" s="87"/>
      <c r="L482" s="22"/>
      <c r="M482" s="62"/>
      <c r="N482" s="7" t="s">
        <v>1296</v>
      </c>
    </row>
    <row r="483" spans="1:14" ht="50">
      <c r="A483" s="5" t="s">
        <v>50</v>
      </c>
      <c r="B483" s="84" t="s">
        <v>1004</v>
      </c>
      <c r="C483" s="7" t="s">
        <v>6</v>
      </c>
      <c r="D483" s="106" t="s">
        <v>35</v>
      </c>
      <c r="E483" s="7" t="s">
        <v>1009</v>
      </c>
      <c r="F483" s="96" t="s">
        <v>9</v>
      </c>
      <c r="G483" s="14" t="s">
        <v>25</v>
      </c>
      <c r="H483" s="7" t="s">
        <v>74</v>
      </c>
      <c r="I483" s="87">
        <v>3000</v>
      </c>
      <c r="J483" s="87"/>
      <c r="K483" s="87"/>
      <c r="L483" s="22"/>
      <c r="M483" s="62"/>
      <c r="N483" s="7" t="s">
        <v>1296</v>
      </c>
    </row>
    <row r="484" spans="1:14" ht="50">
      <c r="A484" s="5" t="s">
        <v>50</v>
      </c>
      <c r="B484" s="84" t="s">
        <v>1004</v>
      </c>
      <c r="C484" s="7" t="s">
        <v>6</v>
      </c>
      <c r="D484" s="106" t="s">
        <v>5</v>
      </c>
      <c r="E484" s="7" t="s">
        <v>1005</v>
      </c>
      <c r="F484" s="96" t="s">
        <v>9</v>
      </c>
      <c r="G484" s="14" t="s">
        <v>25</v>
      </c>
      <c r="H484" s="7" t="s">
        <v>74</v>
      </c>
      <c r="I484" s="87">
        <v>600</v>
      </c>
      <c r="J484" s="87"/>
      <c r="K484" s="87"/>
      <c r="L484" s="22"/>
      <c r="M484" s="62"/>
      <c r="N484" s="7" t="s">
        <v>1296</v>
      </c>
    </row>
    <row r="485" spans="1:14" ht="50">
      <c r="A485" s="5" t="s">
        <v>50</v>
      </c>
      <c r="B485" s="84" t="s">
        <v>1004</v>
      </c>
      <c r="C485" s="7" t="s">
        <v>6</v>
      </c>
      <c r="D485" s="106" t="s">
        <v>5</v>
      </c>
      <c r="E485" s="7" t="s">
        <v>1006</v>
      </c>
      <c r="F485" s="96" t="s">
        <v>9</v>
      </c>
      <c r="G485" s="14" t="s">
        <v>25</v>
      </c>
      <c r="H485" s="7" t="s">
        <v>74</v>
      </c>
      <c r="I485" s="87">
        <v>800</v>
      </c>
      <c r="J485" s="87"/>
      <c r="K485" s="87"/>
      <c r="L485" s="22"/>
      <c r="M485" s="62"/>
      <c r="N485" s="7" t="s">
        <v>1296</v>
      </c>
    </row>
    <row r="486" spans="1:14" ht="50">
      <c r="A486" s="5" t="s">
        <v>50</v>
      </c>
      <c r="B486" s="84" t="s">
        <v>1004</v>
      </c>
      <c r="C486" s="7" t="s">
        <v>6</v>
      </c>
      <c r="D486" s="106" t="s">
        <v>5</v>
      </c>
      <c r="E486" s="7" t="s">
        <v>1007</v>
      </c>
      <c r="F486" s="96" t="s">
        <v>9</v>
      </c>
      <c r="G486" s="14" t="s">
        <v>25</v>
      </c>
      <c r="H486" s="7" t="s">
        <v>74</v>
      </c>
      <c r="I486" s="87">
        <v>1500</v>
      </c>
      <c r="J486" s="87"/>
      <c r="K486" s="87"/>
      <c r="L486" s="22"/>
      <c r="M486" s="62"/>
      <c r="N486" s="7" t="s">
        <v>1296</v>
      </c>
    </row>
    <row r="487" spans="1:14" ht="50">
      <c r="A487" s="5" t="s">
        <v>50</v>
      </c>
      <c r="B487" s="84" t="s">
        <v>966</v>
      </c>
      <c r="C487" s="7" t="s">
        <v>6</v>
      </c>
      <c r="D487" s="106" t="s">
        <v>5</v>
      </c>
      <c r="E487" s="7" t="s">
        <v>967</v>
      </c>
      <c r="F487" s="96" t="s">
        <v>9</v>
      </c>
      <c r="G487" s="14" t="s">
        <v>18</v>
      </c>
      <c r="H487" s="7" t="s">
        <v>74</v>
      </c>
      <c r="I487" s="87">
        <v>2000</v>
      </c>
      <c r="J487" s="87"/>
      <c r="K487" s="87"/>
      <c r="L487" s="22"/>
      <c r="M487" s="62"/>
      <c r="N487" s="7" t="s">
        <v>1296</v>
      </c>
    </row>
    <row r="488" spans="1:14" ht="50">
      <c r="A488" s="5" t="s">
        <v>50</v>
      </c>
      <c r="B488" s="84" t="s">
        <v>1037</v>
      </c>
      <c r="C488" s="7" t="s">
        <v>6</v>
      </c>
      <c r="D488" s="106" t="s">
        <v>5</v>
      </c>
      <c r="E488" s="7" t="s">
        <v>1038</v>
      </c>
      <c r="F488" s="96" t="s">
        <v>9</v>
      </c>
      <c r="G488" s="14" t="s">
        <v>15</v>
      </c>
      <c r="H488" s="7" t="s">
        <v>74</v>
      </c>
      <c r="I488" s="87">
        <v>1500</v>
      </c>
      <c r="J488" s="87"/>
      <c r="K488" s="87"/>
      <c r="L488" s="22"/>
      <c r="M488" s="62"/>
      <c r="N488" s="7" t="s">
        <v>1296</v>
      </c>
    </row>
    <row r="489" spans="1:14" ht="37.5">
      <c r="A489" s="5" t="s">
        <v>50</v>
      </c>
      <c r="B489" s="84" t="s">
        <v>1028</v>
      </c>
      <c r="C489" s="7" t="s">
        <v>32</v>
      </c>
      <c r="D489" s="106" t="s">
        <v>2</v>
      </c>
      <c r="E489" s="7" t="s">
        <v>950</v>
      </c>
      <c r="F489" s="96" t="s">
        <v>9</v>
      </c>
      <c r="G489" s="14" t="s">
        <v>15</v>
      </c>
      <c r="H489" s="7" t="s">
        <v>74</v>
      </c>
      <c r="I489" s="87"/>
      <c r="J489" s="87"/>
      <c r="K489" s="87">
        <v>275</v>
      </c>
      <c r="L489" s="22"/>
      <c r="M489" s="62"/>
      <c r="N489" s="7" t="s">
        <v>1296</v>
      </c>
    </row>
    <row r="490" spans="1:14" ht="37.5">
      <c r="A490" s="5" t="s">
        <v>50</v>
      </c>
      <c r="B490" s="84" t="s">
        <v>1028</v>
      </c>
      <c r="C490" s="7" t="s">
        <v>32</v>
      </c>
      <c r="D490" s="106" t="s">
        <v>2</v>
      </c>
      <c r="E490" s="7" t="s">
        <v>951</v>
      </c>
      <c r="F490" s="96" t="s">
        <v>9</v>
      </c>
      <c r="G490" s="14" t="s">
        <v>15</v>
      </c>
      <c r="H490" s="7" t="s">
        <v>74</v>
      </c>
      <c r="I490" s="87"/>
      <c r="J490" s="87"/>
      <c r="K490" s="87">
        <v>385</v>
      </c>
      <c r="L490" s="22"/>
      <c r="M490" s="62"/>
      <c r="N490" s="7" t="s">
        <v>1296</v>
      </c>
    </row>
    <row r="491" spans="1:14" ht="37.5">
      <c r="A491" s="5" t="s">
        <v>50</v>
      </c>
      <c r="B491" s="84" t="s">
        <v>1028</v>
      </c>
      <c r="C491" s="7" t="s">
        <v>6</v>
      </c>
      <c r="D491" s="106" t="s">
        <v>5</v>
      </c>
      <c r="E491" s="7" t="s">
        <v>1031</v>
      </c>
      <c r="F491" s="96" t="s">
        <v>9</v>
      </c>
      <c r="G491" s="14" t="s">
        <v>15</v>
      </c>
      <c r="H491" s="7" t="s">
        <v>74</v>
      </c>
      <c r="I491" s="87">
        <v>2000</v>
      </c>
      <c r="J491" s="87"/>
      <c r="K491" s="87"/>
      <c r="L491" s="22"/>
      <c r="M491" s="62"/>
      <c r="N491" s="7" t="s">
        <v>1296</v>
      </c>
    </row>
    <row r="492" spans="1:14" ht="37.5">
      <c r="A492" s="5" t="s">
        <v>50</v>
      </c>
      <c r="B492" s="84" t="s">
        <v>1028</v>
      </c>
      <c r="C492" s="7" t="s">
        <v>6</v>
      </c>
      <c r="D492" s="106" t="s">
        <v>5</v>
      </c>
      <c r="E492" s="7" t="s">
        <v>1029</v>
      </c>
      <c r="F492" s="96" t="s">
        <v>9</v>
      </c>
      <c r="G492" s="14" t="s">
        <v>15</v>
      </c>
      <c r="H492" s="7" t="s">
        <v>74</v>
      </c>
      <c r="I492" s="87">
        <v>5750</v>
      </c>
      <c r="J492" s="87"/>
      <c r="K492" s="87"/>
      <c r="L492" s="22"/>
      <c r="M492" s="62"/>
      <c r="N492" s="7" t="s">
        <v>1296</v>
      </c>
    </row>
    <row r="493" spans="1:14" ht="37.5">
      <c r="A493" s="5" t="s">
        <v>50</v>
      </c>
      <c r="B493" s="84" t="s">
        <v>1028</v>
      </c>
      <c r="C493" s="7" t="s">
        <v>6</v>
      </c>
      <c r="D493" s="106" t="s">
        <v>5</v>
      </c>
      <c r="E493" s="7" t="s">
        <v>1030</v>
      </c>
      <c r="F493" s="96" t="s">
        <v>9</v>
      </c>
      <c r="G493" s="14" t="s">
        <v>15</v>
      </c>
      <c r="H493" s="7" t="s">
        <v>74</v>
      </c>
      <c r="I493" s="87">
        <v>5750</v>
      </c>
      <c r="J493" s="87"/>
      <c r="K493" s="87"/>
      <c r="L493" s="22"/>
      <c r="M493" s="62"/>
      <c r="N493" s="7" t="s">
        <v>1296</v>
      </c>
    </row>
    <row r="494" spans="1:14" ht="50">
      <c r="A494" s="5" t="s">
        <v>50</v>
      </c>
      <c r="B494" s="84" t="s">
        <v>1044</v>
      </c>
      <c r="C494" s="7" t="s">
        <v>6</v>
      </c>
      <c r="D494" s="106" t="s">
        <v>5</v>
      </c>
      <c r="E494" s="7" t="s">
        <v>1045</v>
      </c>
      <c r="F494" s="96" t="s">
        <v>9</v>
      </c>
      <c r="G494" s="14" t="s">
        <v>15</v>
      </c>
      <c r="H494" s="7" t="s">
        <v>74</v>
      </c>
      <c r="I494" s="87">
        <v>10000</v>
      </c>
      <c r="J494" s="87"/>
      <c r="K494" s="87"/>
      <c r="L494" s="22"/>
      <c r="M494" s="62"/>
      <c r="N494" s="7" t="s">
        <v>1296</v>
      </c>
    </row>
    <row r="495" spans="1:14" ht="37.5">
      <c r="A495" s="5" t="s">
        <v>50</v>
      </c>
      <c r="B495" s="84" t="s">
        <v>1020</v>
      </c>
      <c r="C495" s="7" t="s">
        <v>6</v>
      </c>
      <c r="D495" s="106" t="s">
        <v>4</v>
      </c>
      <c r="E495" s="7" t="s">
        <v>1021</v>
      </c>
      <c r="F495" s="96" t="s">
        <v>9</v>
      </c>
      <c r="G495" s="14" t="s">
        <v>19</v>
      </c>
      <c r="H495" s="7" t="s">
        <v>74</v>
      </c>
      <c r="I495" s="87">
        <v>3000</v>
      </c>
      <c r="J495" s="87"/>
      <c r="K495" s="87"/>
      <c r="L495" s="22"/>
      <c r="M495" s="62"/>
      <c r="N495" s="7" t="s">
        <v>1296</v>
      </c>
    </row>
    <row r="496" spans="1:14" ht="37.5">
      <c r="A496" s="5" t="s">
        <v>50</v>
      </c>
      <c r="B496" s="84" t="s">
        <v>1014</v>
      </c>
      <c r="C496" s="7" t="s">
        <v>6</v>
      </c>
      <c r="D496" s="106" t="s">
        <v>5</v>
      </c>
      <c r="E496" s="7" t="s">
        <v>1015</v>
      </c>
      <c r="F496" s="96" t="s">
        <v>9</v>
      </c>
      <c r="G496" s="14" t="s">
        <v>19</v>
      </c>
      <c r="H496" s="7" t="s">
        <v>74</v>
      </c>
      <c r="I496" s="87">
        <v>1000</v>
      </c>
      <c r="J496" s="87"/>
      <c r="K496" s="87"/>
      <c r="L496" s="22"/>
      <c r="M496" s="62"/>
      <c r="N496" s="7" t="s">
        <v>1296</v>
      </c>
    </row>
    <row r="497" spans="1:14" ht="25">
      <c r="A497" s="5" t="s">
        <v>50</v>
      </c>
      <c r="B497" s="84" t="s">
        <v>1018</v>
      </c>
      <c r="C497" s="7" t="s">
        <v>32</v>
      </c>
      <c r="D497" s="106" t="s">
        <v>2</v>
      </c>
      <c r="E497" s="7" t="s">
        <v>951</v>
      </c>
      <c r="F497" s="96" t="s">
        <v>9</v>
      </c>
      <c r="G497" s="14" t="s">
        <v>19</v>
      </c>
      <c r="H497" s="7" t="s">
        <v>74</v>
      </c>
      <c r="I497" s="87"/>
      <c r="J497" s="87"/>
      <c r="K497" s="87">
        <v>385</v>
      </c>
      <c r="L497" s="22"/>
      <c r="M497" s="62"/>
      <c r="N497" s="7" t="s">
        <v>1296</v>
      </c>
    </row>
    <row r="498" spans="1:14" ht="25">
      <c r="A498" s="5" t="s">
        <v>50</v>
      </c>
      <c r="B498" s="84" t="s">
        <v>1018</v>
      </c>
      <c r="C498" s="7" t="s">
        <v>6</v>
      </c>
      <c r="D498" s="106" t="s">
        <v>4</v>
      </c>
      <c r="E498" s="7" t="s">
        <v>1019</v>
      </c>
      <c r="F498" s="96" t="s">
        <v>9</v>
      </c>
      <c r="G498" s="14" t="s">
        <v>19</v>
      </c>
      <c r="H498" s="7" t="s">
        <v>74</v>
      </c>
      <c r="I498" s="87">
        <v>10000</v>
      </c>
      <c r="J498" s="87"/>
      <c r="K498" s="87"/>
      <c r="L498" s="22"/>
      <c r="M498" s="62"/>
      <c r="N498" s="7" t="s">
        <v>1296</v>
      </c>
    </row>
    <row r="499" spans="1:14" ht="37.5">
      <c r="A499" s="5" t="s">
        <v>50</v>
      </c>
      <c r="B499" s="84" t="s">
        <v>1026</v>
      </c>
      <c r="C499" s="7" t="s">
        <v>6</v>
      </c>
      <c r="D499" s="106" t="s">
        <v>5</v>
      </c>
      <c r="E499" s="7" t="s">
        <v>1025</v>
      </c>
      <c r="F499" s="96" t="s">
        <v>9</v>
      </c>
      <c r="G499" s="14" t="s">
        <v>19</v>
      </c>
      <c r="H499" s="7" t="s">
        <v>74</v>
      </c>
      <c r="I499" s="87">
        <v>500</v>
      </c>
      <c r="J499" s="87"/>
      <c r="K499" s="87"/>
      <c r="L499" s="22"/>
      <c r="M499" s="62"/>
      <c r="N499" s="7" t="s">
        <v>1296</v>
      </c>
    </row>
    <row r="500" spans="1:14" ht="37.5">
      <c r="A500" s="5" t="s">
        <v>50</v>
      </c>
      <c r="B500" s="84" t="s">
        <v>1016</v>
      </c>
      <c r="C500" s="7" t="s">
        <v>6</v>
      </c>
      <c r="D500" s="106" t="s">
        <v>4</v>
      </c>
      <c r="E500" s="7" t="s">
        <v>1017</v>
      </c>
      <c r="F500" s="96" t="s">
        <v>9</v>
      </c>
      <c r="G500" s="14" t="s">
        <v>19</v>
      </c>
      <c r="H500" s="7" t="s">
        <v>74</v>
      </c>
      <c r="I500" s="87">
        <v>4000</v>
      </c>
      <c r="J500" s="87"/>
      <c r="K500" s="87"/>
      <c r="L500" s="22"/>
      <c r="M500" s="62"/>
      <c r="N500" s="7" t="s">
        <v>1296</v>
      </c>
    </row>
    <row r="501" spans="1:14" ht="37.5">
      <c r="A501" s="5" t="s">
        <v>50</v>
      </c>
      <c r="B501" s="84" t="s">
        <v>1010</v>
      </c>
      <c r="C501" s="7" t="s">
        <v>6</v>
      </c>
      <c r="D501" s="106" t="s">
        <v>5</v>
      </c>
      <c r="E501" s="7" t="s">
        <v>1011</v>
      </c>
      <c r="F501" s="96" t="s">
        <v>9</v>
      </c>
      <c r="G501" s="14" t="s">
        <v>25</v>
      </c>
      <c r="H501" s="7" t="s">
        <v>74</v>
      </c>
      <c r="I501" s="87">
        <v>1000</v>
      </c>
      <c r="J501" s="87"/>
      <c r="K501" s="87"/>
      <c r="L501" s="22"/>
      <c r="M501" s="62"/>
      <c r="N501" s="7" t="s">
        <v>1296</v>
      </c>
    </row>
    <row r="502" spans="1:14" ht="50">
      <c r="A502" s="5" t="s">
        <v>50</v>
      </c>
      <c r="B502" s="84" t="s">
        <v>980</v>
      </c>
      <c r="C502" s="7" t="s">
        <v>32</v>
      </c>
      <c r="D502" s="106" t="s">
        <v>2</v>
      </c>
      <c r="E502" s="7" t="s">
        <v>950</v>
      </c>
      <c r="F502" s="96" t="s">
        <v>9</v>
      </c>
      <c r="G502" s="14" t="s">
        <v>24</v>
      </c>
      <c r="H502" s="7" t="s">
        <v>74</v>
      </c>
      <c r="I502" s="87"/>
      <c r="J502" s="87"/>
      <c r="K502" s="87">
        <v>275</v>
      </c>
      <c r="L502" s="22"/>
      <c r="M502" s="62"/>
      <c r="N502" s="7" t="s">
        <v>1296</v>
      </c>
    </row>
    <row r="503" spans="1:14" ht="50">
      <c r="A503" s="5" t="s">
        <v>50</v>
      </c>
      <c r="B503" s="84" t="s">
        <v>980</v>
      </c>
      <c r="C503" s="7" t="s">
        <v>32</v>
      </c>
      <c r="D503" s="106" t="s">
        <v>2</v>
      </c>
      <c r="E503" s="7" t="s">
        <v>951</v>
      </c>
      <c r="F503" s="96" t="s">
        <v>9</v>
      </c>
      <c r="G503" s="14" t="s">
        <v>24</v>
      </c>
      <c r="H503" s="7" t="s">
        <v>74</v>
      </c>
      <c r="I503" s="87"/>
      <c r="J503" s="87"/>
      <c r="K503" s="87">
        <v>385</v>
      </c>
      <c r="L503" s="22"/>
      <c r="M503" s="62"/>
      <c r="N503" s="7" t="s">
        <v>1296</v>
      </c>
    </row>
    <row r="504" spans="1:14" ht="50">
      <c r="A504" s="5" t="s">
        <v>50</v>
      </c>
      <c r="B504" s="84" t="s">
        <v>980</v>
      </c>
      <c r="C504" s="7" t="s">
        <v>32</v>
      </c>
      <c r="D504" s="106" t="s">
        <v>2</v>
      </c>
      <c r="E504" s="7" t="s">
        <v>991</v>
      </c>
      <c r="F504" s="96" t="s">
        <v>9</v>
      </c>
      <c r="G504" s="14" t="s">
        <v>24</v>
      </c>
      <c r="H504" s="7" t="s">
        <v>74</v>
      </c>
      <c r="I504" s="87"/>
      <c r="J504" s="87"/>
      <c r="K504" s="87">
        <v>430.83</v>
      </c>
      <c r="L504" s="22"/>
      <c r="M504" s="62"/>
      <c r="N504" s="7" t="s">
        <v>1296</v>
      </c>
    </row>
    <row r="505" spans="1:14" ht="50">
      <c r="A505" s="5" t="s">
        <v>50</v>
      </c>
      <c r="B505" s="84" t="s">
        <v>980</v>
      </c>
      <c r="C505" s="7" t="s">
        <v>6</v>
      </c>
      <c r="D505" s="106" t="s">
        <v>35</v>
      </c>
      <c r="E505" s="7" t="s">
        <v>994</v>
      </c>
      <c r="F505" s="96" t="s">
        <v>9</v>
      </c>
      <c r="G505" s="14" t="s">
        <v>24</v>
      </c>
      <c r="H505" s="7" t="s">
        <v>74</v>
      </c>
      <c r="I505" s="87">
        <v>5500</v>
      </c>
      <c r="J505" s="87"/>
      <c r="K505" s="87"/>
      <c r="L505" s="22"/>
      <c r="M505" s="62"/>
      <c r="N505" s="7" t="s">
        <v>1296</v>
      </c>
    </row>
    <row r="506" spans="1:14" ht="50">
      <c r="A506" s="5" t="s">
        <v>50</v>
      </c>
      <c r="B506" s="84" t="s">
        <v>980</v>
      </c>
      <c r="C506" s="7" t="s">
        <v>6</v>
      </c>
      <c r="D506" s="106" t="s">
        <v>4</v>
      </c>
      <c r="E506" s="7" t="s">
        <v>985</v>
      </c>
      <c r="F506" s="96" t="s">
        <v>9</v>
      </c>
      <c r="G506" s="14" t="s">
        <v>24</v>
      </c>
      <c r="H506" s="7" t="s">
        <v>74</v>
      </c>
      <c r="I506" s="87">
        <v>5000</v>
      </c>
      <c r="J506" s="87"/>
      <c r="K506" s="87"/>
      <c r="L506" s="22"/>
      <c r="M506" s="62"/>
      <c r="N506" s="7" t="s">
        <v>1296</v>
      </c>
    </row>
    <row r="507" spans="1:14" ht="50">
      <c r="A507" s="5" t="s">
        <v>50</v>
      </c>
      <c r="B507" s="84" t="s">
        <v>980</v>
      </c>
      <c r="C507" s="7" t="s">
        <v>6</v>
      </c>
      <c r="D507" s="106" t="s">
        <v>4</v>
      </c>
      <c r="E507" s="7" t="s">
        <v>987</v>
      </c>
      <c r="F507" s="96" t="s">
        <v>9</v>
      </c>
      <c r="G507" s="14" t="s">
        <v>24</v>
      </c>
      <c r="H507" s="7" t="s">
        <v>74</v>
      </c>
      <c r="I507" s="87">
        <v>12000</v>
      </c>
      <c r="J507" s="87"/>
      <c r="K507" s="87"/>
      <c r="L507" s="22"/>
      <c r="M507" s="62"/>
      <c r="N507" s="7" t="s">
        <v>1296</v>
      </c>
    </row>
    <row r="508" spans="1:14" ht="50">
      <c r="A508" s="5" t="s">
        <v>50</v>
      </c>
      <c r="B508" s="84" t="s">
        <v>980</v>
      </c>
      <c r="C508" s="7" t="s">
        <v>6</v>
      </c>
      <c r="D508" s="106" t="s">
        <v>5</v>
      </c>
      <c r="E508" s="7" t="s">
        <v>982</v>
      </c>
      <c r="F508" s="96" t="s">
        <v>9</v>
      </c>
      <c r="G508" s="14" t="s">
        <v>24</v>
      </c>
      <c r="H508" s="7" t="s">
        <v>74</v>
      </c>
      <c r="I508" s="87">
        <v>3000</v>
      </c>
      <c r="J508" s="87"/>
      <c r="K508" s="87"/>
      <c r="L508" s="22"/>
      <c r="M508" s="62"/>
      <c r="N508" s="7" t="s">
        <v>1296</v>
      </c>
    </row>
    <row r="509" spans="1:14" ht="50">
      <c r="A509" s="5" t="s">
        <v>50</v>
      </c>
      <c r="B509" s="84" t="s">
        <v>980</v>
      </c>
      <c r="C509" s="7" t="s">
        <v>6</v>
      </c>
      <c r="D509" s="106" t="s">
        <v>5</v>
      </c>
      <c r="E509" s="7" t="s">
        <v>981</v>
      </c>
      <c r="F509" s="96" t="s">
        <v>9</v>
      </c>
      <c r="G509" s="14" t="s">
        <v>24</v>
      </c>
      <c r="H509" s="7" t="s">
        <v>74</v>
      </c>
      <c r="I509" s="87">
        <v>3500</v>
      </c>
      <c r="J509" s="87"/>
      <c r="K509" s="87"/>
      <c r="L509" s="22"/>
      <c r="M509" s="62"/>
      <c r="N509" s="7" t="s">
        <v>1296</v>
      </c>
    </row>
    <row r="510" spans="1:14" ht="50">
      <c r="A510" s="5" t="s">
        <v>50</v>
      </c>
      <c r="B510" s="84" t="s">
        <v>980</v>
      </c>
      <c r="C510" s="7" t="s">
        <v>6</v>
      </c>
      <c r="D510" s="106" t="s">
        <v>5</v>
      </c>
      <c r="E510" s="7" t="s">
        <v>984</v>
      </c>
      <c r="F510" s="96" t="s">
        <v>9</v>
      </c>
      <c r="G510" s="14" t="s">
        <v>24</v>
      </c>
      <c r="H510" s="7" t="s">
        <v>74</v>
      </c>
      <c r="I510" s="87">
        <v>4000</v>
      </c>
      <c r="J510" s="87"/>
      <c r="K510" s="87"/>
      <c r="L510" s="22"/>
      <c r="M510" s="62"/>
      <c r="N510" s="7" t="s">
        <v>1296</v>
      </c>
    </row>
    <row r="511" spans="1:14" ht="50">
      <c r="A511" s="5" t="s">
        <v>50</v>
      </c>
      <c r="B511" s="84" t="s">
        <v>980</v>
      </c>
      <c r="C511" s="7" t="s">
        <v>6</v>
      </c>
      <c r="D511" s="106" t="s">
        <v>5</v>
      </c>
      <c r="E511" s="7" t="s">
        <v>986</v>
      </c>
      <c r="F511" s="96" t="s">
        <v>9</v>
      </c>
      <c r="G511" s="14" t="s">
        <v>24</v>
      </c>
      <c r="H511" s="7" t="s">
        <v>74</v>
      </c>
      <c r="I511" s="87">
        <v>5000</v>
      </c>
      <c r="J511" s="87"/>
      <c r="K511" s="87"/>
      <c r="L511" s="22"/>
      <c r="M511" s="62"/>
      <c r="N511" s="7" t="s">
        <v>1296</v>
      </c>
    </row>
    <row r="512" spans="1:14" ht="50">
      <c r="A512" s="5" t="s">
        <v>50</v>
      </c>
      <c r="B512" s="84" t="s">
        <v>980</v>
      </c>
      <c r="C512" s="7" t="s">
        <v>6</v>
      </c>
      <c r="D512" s="106" t="s">
        <v>5</v>
      </c>
      <c r="E512" s="7" t="s">
        <v>983</v>
      </c>
      <c r="F512" s="96" t="s">
        <v>9</v>
      </c>
      <c r="G512" s="14" t="s">
        <v>24</v>
      </c>
      <c r="H512" s="7" t="s">
        <v>74</v>
      </c>
      <c r="I512" s="87">
        <v>6000</v>
      </c>
      <c r="J512" s="87"/>
      <c r="K512" s="87"/>
      <c r="L512" s="22"/>
      <c r="M512" s="62"/>
      <c r="N512" s="7" t="s">
        <v>1296</v>
      </c>
    </row>
    <row r="513" spans="1:14" ht="50">
      <c r="A513" s="5" t="s">
        <v>50</v>
      </c>
      <c r="B513" s="84" t="s">
        <v>980</v>
      </c>
      <c r="C513" s="7" t="s">
        <v>6</v>
      </c>
      <c r="D513" s="106" t="s">
        <v>5</v>
      </c>
      <c r="E513" s="7" t="s">
        <v>988</v>
      </c>
      <c r="F513" s="96" t="s">
        <v>9</v>
      </c>
      <c r="G513" s="14" t="s">
        <v>24</v>
      </c>
      <c r="H513" s="7" t="s">
        <v>74</v>
      </c>
      <c r="I513" s="87">
        <v>20000</v>
      </c>
      <c r="J513" s="87"/>
      <c r="K513" s="87"/>
      <c r="L513" s="22"/>
      <c r="M513" s="62"/>
      <c r="N513" s="7" t="s">
        <v>1296</v>
      </c>
    </row>
    <row r="514" spans="1:14" ht="25">
      <c r="A514" s="5" t="s">
        <v>50</v>
      </c>
      <c r="B514" s="84" t="s">
        <v>953</v>
      </c>
      <c r="C514" s="96" t="s">
        <v>32</v>
      </c>
      <c r="D514" s="106" t="s">
        <v>2</v>
      </c>
      <c r="E514" s="96" t="s">
        <v>954</v>
      </c>
      <c r="F514" s="96" t="s">
        <v>9</v>
      </c>
      <c r="G514" s="14" t="s">
        <v>17</v>
      </c>
      <c r="H514" s="96" t="s">
        <v>74</v>
      </c>
      <c r="I514" s="11"/>
      <c r="J514" s="11"/>
      <c r="K514" s="11">
        <v>247.49</v>
      </c>
      <c r="L514" s="22"/>
      <c r="M514" s="62"/>
      <c r="N514" s="7" t="s">
        <v>1296</v>
      </c>
    </row>
    <row r="515" spans="1:14" ht="50">
      <c r="A515" s="5" t="s">
        <v>51</v>
      </c>
      <c r="B515" s="84" t="s">
        <v>529</v>
      </c>
      <c r="C515" s="7" t="s">
        <v>6</v>
      </c>
      <c r="D515" s="7" t="s">
        <v>4</v>
      </c>
      <c r="E515" s="7" t="s">
        <v>530</v>
      </c>
      <c r="F515" s="96" t="s">
        <v>11</v>
      </c>
      <c r="G515" s="42" t="s">
        <v>18</v>
      </c>
      <c r="H515" s="7" t="s">
        <v>91</v>
      </c>
      <c r="I515" s="87">
        <v>20000</v>
      </c>
      <c r="J515" s="87"/>
      <c r="K515" s="87"/>
      <c r="L515" s="43"/>
      <c r="M515" s="62"/>
      <c r="N515" s="7" t="s">
        <v>1296</v>
      </c>
    </row>
    <row r="516" spans="1:14" ht="37.5">
      <c r="A516" s="5" t="s">
        <v>51</v>
      </c>
      <c r="B516" s="6" t="s">
        <v>510</v>
      </c>
      <c r="C516" s="7" t="s">
        <v>6</v>
      </c>
      <c r="D516" s="106" t="s">
        <v>35</v>
      </c>
      <c r="E516" s="96" t="s">
        <v>511</v>
      </c>
      <c r="F516" s="96" t="s">
        <v>9</v>
      </c>
      <c r="G516" s="14" t="s">
        <v>17</v>
      </c>
      <c r="H516" s="7" t="s">
        <v>91</v>
      </c>
      <c r="I516" s="11">
        <v>9901</v>
      </c>
      <c r="J516" s="11"/>
      <c r="K516" s="11"/>
      <c r="L516" s="22"/>
      <c r="M516" s="62"/>
      <c r="N516" s="7" t="s">
        <v>1296</v>
      </c>
    </row>
    <row r="517" spans="1:14" ht="25">
      <c r="A517" s="5" t="s">
        <v>51</v>
      </c>
      <c r="B517" s="84" t="s">
        <v>522</v>
      </c>
      <c r="C517" s="7" t="s">
        <v>6</v>
      </c>
      <c r="D517" s="106" t="s">
        <v>4</v>
      </c>
      <c r="E517" s="7" t="s">
        <v>523</v>
      </c>
      <c r="F517" s="96" t="s">
        <v>11</v>
      </c>
      <c r="G517" s="14" t="s">
        <v>24</v>
      </c>
      <c r="H517" s="7" t="s">
        <v>91</v>
      </c>
      <c r="I517" s="87">
        <v>50000</v>
      </c>
      <c r="J517" s="87"/>
      <c r="K517" s="87"/>
      <c r="L517" s="22"/>
      <c r="M517" s="62"/>
      <c r="N517" s="7" t="s">
        <v>1296</v>
      </c>
    </row>
    <row r="518" spans="1:14" ht="37.5">
      <c r="A518" s="5" t="s">
        <v>51</v>
      </c>
      <c r="B518" s="84" t="s">
        <v>507</v>
      </c>
      <c r="C518" s="7" t="s">
        <v>6</v>
      </c>
      <c r="D518" s="106" t="s">
        <v>35</v>
      </c>
      <c r="E518" s="7" t="s">
        <v>516</v>
      </c>
      <c r="F518" s="96" t="s">
        <v>10</v>
      </c>
      <c r="G518" s="14" t="s">
        <v>25</v>
      </c>
      <c r="H518" s="7" t="s">
        <v>91</v>
      </c>
      <c r="I518" s="11">
        <v>3425</v>
      </c>
      <c r="J518" s="11"/>
      <c r="K518" s="11"/>
      <c r="L518" s="22"/>
      <c r="M518" s="62"/>
      <c r="N518" s="7" t="s">
        <v>1296</v>
      </c>
    </row>
    <row r="519" spans="1:14" ht="63">
      <c r="A519" s="5" t="s">
        <v>51</v>
      </c>
      <c r="B519" s="84" t="s">
        <v>507</v>
      </c>
      <c r="C519" s="7" t="s">
        <v>6</v>
      </c>
      <c r="D519" s="106" t="s">
        <v>35</v>
      </c>
      <c r="E519" s="7" t="s">
        <v>508</v>
      </c>
      <c r="F519" s="96" t="s">
        <v>10</v>
      </c>
      <c r="G519" s="14" t="s">
        <v>25</v>
      </c>
      <c r="H519" s="7" t="s">
        <v>91</v>
      </c>
      <c r="I519" s="87">
        <v>79813</v>
      </c>
      <c r="J519" s="87"/>
      <c r="K519" s="87"/>
      <c r="L519" s="43"/>
      <c r="M519" s="64" t="s">
        <v>509</v>
      </c>
      <c r="N519" s="7" t="s">
        <v>1296</v>
      </c>
    </row>
    <row r="520" spans="1:14" ht="37.5">
      <c r="A520" s="5" t="s">
        <v>51</v>
      </c>
      <c r="B520" s="84" t="s">
        <v>507</v>
      </c>
      <c r="C520" s="7" t="s">
        <v>6</v>
      </c>
      <c r="D520" s="106" t="s">
        <v>4</v>
      </c>
      <c r="E520" s="7" t="s">
        <v>524</v>
      </c>
      <c r="F520" s="96" t="s">
        <v>11</v>
      </c>
      <c r="G520" s="14" t="s">
        <v>25</v>
      </c>
      <c r="H520" s="7" t="s">
        <v>91</v>
      </c>
      <c r="I520" s="87">
        <v>20000</v>
      </c>
      <c r="J520" s="87"/>
      <c r="K520" s="87"/>
      <c r="L520" s="22"/>
      <c r="M520" s="62"/>
      <c r="N520" s="7" t="s">
        <v>1296</v>
      </c>
    </row>
    <row r="521" spans="1:14" ht="37.5">
      <c r="A521" s="5" t="s">
        <v>51</v>
      </c>
      <c r="B521" s="84" t="s">
        <v>507</v>
      </c>
      <c r="C521" s="7" t="s">
        <v>6</v>
      </c>
      <c r="D521" s="106" t="s">
        <v>5</v>
      </c>
      <c r="E521" s="7" t="s">
        <v>512</v>
      </c>
      <c r="F521" s="96" t="s">
        <v>9</v>
      </c>
      <c r="G521" s="14" t="s">
        <v>25</v>
      </c>
      <c r="H521" s="7" t="s">
        <v>91</v>
      </c>
      <c r="I521" s="11">
        <v>20550</v>
      </c>
      <c r="J521" s="87"/>
      <c r="K521" s="87"/>
      <c r="L521" s="43"/>
      <c r="M521" s="63"/>
      <c r="N521" s="7" t="s">
        <v>1296</v>
      </c>
    </row>
    <row r="522" spans="1:14" ht="25">
      <c r="A522" s="5" t="s">
        <v>51</v>
      </c>
      <c r="B522" s="84" t="s">
        <v>525</v>
      </c>
      <c r="C522" s="7" t="s">
        <v>6</v>
      </c>
      <c r="D522" s="106" t="s">
        <v>4</v>
      </c>
      <c r="E522" s="7" t="s">
        <v>526</v>
      </c>
      <c r="F522" s="96" t="s">
        <v>11</v>
      </c>
      <c r="G522" s="42" t="s">
        <v>24</v>
      </c>
      <c r="H522" s="7" t="s">
        <v>91</v>
      </c>
      <c r="I522" s="87">
        <v>100000</v>
      </c>
      <c r="J522" s="87"/>
      <c r="K522" s="87"/>
      <c r="L522" s="43"/>
      <c r="M522" s="62"/>
      <c r="N522" s="7" t="s">
        <v>1296</v>
      </c>
    </row>
    <row r="523" spans="1:14" ht="25">
      <c r="A523" s="89" t="s">
        <v>51</v>
      </c>
      <c r="B523" s="90" t="s">
        <v>1343</v>
      </c>
      <c r="C523" s="91" t="s">
        <v>6</v>
      </c>
      <c r="D523" s="98" t="s">
        <v>4</v>
      </c>
      <c r="E523" s="91" t="s">
        <v>1290</v>
      </c>
      <c r="F523" s="92" t="s">
        <v>10</v>
      </c>
      <c r="G523" s="93" t="s">
        <v>17</v>
      </c>
      <c r="H523" s="91" t="s">
        <v>74</v>
      </c>
      <c r="I523" s="94">
        <v>16500</v>
      </c>
      <c r="J523" s="94"/>
      <c r="K523" s="94"/>
      <c r="L523" s="95" t="s">
        <v>1291</v>
      </c>
      <c r="M523" s="62" t="s">
        <v>1292</v>
      </c>
      <c r="N523" s="7" t="s">
        <v>1296</v>
      </c>
    </row>
    <row r="524" spans="1:14" ht="37.5">
      <c r="A524" s="5" t="s">
        <v>51</v>
      </c>
      <c r="B524" s="84" t="s">
        <v>527</v>
      </c>
      <c r="C524" s="7" t="s">
        <v>6</v>
      </c>
      <c r="D524" s="106" t="s">
        <v>4</v>
      </c>
      <c r="E524" s="7" t="s">
        <v>528</v>
      </c>
      <c r="F524" s="96" t="s">
        <v>11</v>
      </c>
      <c r="G524" s="42" t="s">
        <v>16</v>
      </c>
      <c r="H524" s="7" t="s">
        <v>91</v>
      </c>
      <c r="I524" s="87">
        <v>100000</v>
      </c>
      <c r="J524" s="87"/>
      <c r="K524" s="87"/>
      <c r="L524" s="43"/>
      <c r="M524" s="62"/>
      <c r="N524" s="7" t="s">
        <v>1296</v>
      </c>
    </row>
    <row r="525" spans="1:14" ht="37.5">
      <c r="A525" s="5" t="s">
        <v>51</v>
      </c>
      <c r="B525" s="84" t="s">
        <v>503</v>
      </c>
      <c r="C525" s="7" t="s">
        <v>6</v>
      </c>
      <c r="D525" s="106" t="s">
        <v>35</v>
      </c>
      <c r="E525" s="96" t="s">
        <v>504</v>
      </c>
      <c r="F525" s="96" t="s">
        <v>10</v>
      </c>
      <c r="G525" s="14" t="s">
        <v>25</v>
      </c>
      <c r="H525" s="7" t="s">
        <v>91</v>
      </c>
      <c r="I525" s="11">
        <v>28890</v>
      </c>
      <c r="J525" s="11"/>
      <c r="K525" s="11"/>
      <c r="L525" s="43"/>
      <c r="M525" s="63"/>
      <c r="N525" s="7" t="s">
        <v>1296</v>
      </c>
    </row>
    <row r="526" spans="1:14" ht="50">
      <c r="A526" s="5" t="s">
        <v>51</v>
      </c>
      <c r="B526" s="84" t="s">
        <v>503</v>
      </c>
      <c r="C526" s="7" t="s">
        <v>6</v>
      </c>
      <c r="D526" s="106" t="s">
        <v>35</v>
      </c>
      <c r="E526" s="96" t="s">
        <v>517</v>
      </c>
      <c r="F526" s="96" t="s">
        <v>10</v>
      </c>
      <c r="G526" s="14" t="s">
        <v>25</v>
      </c>
      <c r="H526" s="7" t="s">
        <v>91</v>
      </c>
      <c r="I526" s="11">
        <v>34500</v>
      </c>
      <c r="J526" s="11"/>
      <c r="K526" s="11"/>
      <c r="L526" s="22"/>
      <c r="M526" s="62" t="s">
        <v>518</v>
      </c>
      <c r="N526" s="7" t="s">
        <v>1296</v>
      </c>
    </row>
    <row r="527" spans="1:14" ht="37.5">
      <c r="A527" s="5" t="s">
        <v>51</v>
      </c>
      <c r="B527" s="88" t="s">
        <v>505</v>
      </c>
      <c r="C527" s="7" t="s">
        <v>6</v>
      </c>
      <c r="D527" s="106" t="s">
        <v>5</v>
      </c>
      <c r="E527" s="7" t="s">
        <v>515</v>
      </c>
      <c r="F527" s="96" t="s">
        <v>9</v>
      </c>
      <c r="G527" s="14" t="s">
        <v>19</v>
      </c>
      <c r="H527" s="7" t="s">
        <v>91</v>
      </c>
      <c r="I527" s="87">
        <v>15000</v>
      </c>
      <c r="J527" s="87"/>
      <c r="K527" s="87"/>
      <c r="L527" s="22"/>
      <c r="M527" s="62"/>
      <c r="N527" s="7" t="s">
        <v>1296</v>
      </c>
    </row>
    <row r="528" spans="1:14" ht="37.5">
      <c r="A528" s="5" t="s">
        <v>51</v>
      </c>
      <c r="B528" s="88" t="s">
        <v>505</v>
      </c>
      <c r="C528" s="7" t="s">
        <v>6</v>
      </c>
      <c r="D528" s="106" t="s">
        <v>5</v>
      </c>
      <c r="E528" s="96" t="s">
        <v>506</v>
      </c>
      <c r="F528" s="96" t="s">
        <v>9</v>
      </c>
      <c r="G528" s="14" t="s">
        <v>19</v>
      </c>
      <c r="H528" s="7" t="s">
        <v>91</v>
      </c>
      <c r="I528" s="87">
        <v>22500</v>
      </c>
      <c r="J528" s="87"/>
      <c r="K528" s="87"/>
      <c r="L528" s="43"/>
      <c r="M528" s="63"/>
      <c r="N528" s="7" t="s">
        <v>1296</v>
      </c>
    </row>
    <row r="529" spans="1:14" ht="37.5">
      <c r="A529" s="5" t="s">
        <v>51</v>
      </c>
      <c r="B529" s="84" t="s">
        <v>519</v>
      </c>
      <c r="C529" s="7" t="s">
        <v>6</v>
      </c>
      <c r="D529" s="106" t="s">
        <v>35</v>
      </c>
      <c r="E529" s="96" t="s">
        <v>520</v>
      </c>
      <c r="F529" s="96" t="s">
        <v>9</v>
      </c>
      <c r="G529" s="14" t="s">
        <v>17</v>
      </c>
      <c r="H529" s="7" t="s">
        <v>91</v>
      </c>
      <c r="I529" s="11">
        <v>86000</v>
      </c>
      <c r="J529" s="11"/>
      <c r="K529" s="11"/>
      <c r="L529" s="22"/>
      <c r="M529" s="62" t="s">
        <v>521</v>
      </c>
      <c r="N529" s="7" t="s">
        <v>1296</v>
      </c>
    </row>
    <row r="530" spans="1:14" ht="37.5">
      <c r="A530" s="5" t="s">
        <v>51</v>
      </c>
      <c r="B530" s="84" t="s">
        <v>513</v>
      </c>
      <c r="C530" s="96" t="s">
        <v>6</v>
      </c>
      <c r="D530" s="96" t="s">
        <v>5</v>
      </c>
      <c r="E530" s="96" t="s">
        <v>514</v>
      </c>
      <c r="F530" s="96" t="s">
        <v>9</v>
      </c>
      <c r="G530" s="14" t="s">
        <v>15</v>
      </c>
      <c r="H530" s="7" t="s">
        <v>91</v>
      </c>
      <c r="I530" s="87">
        <v>80000</v>
      </c>
      <c r="J530" s="87"/>
      <c r="K530" s="87"/>
      <c r="L530" s="22"/>
      <c r="M530" s="64"/>
      <c r="N530" s="7" t="s">
        <v>1296</v>
      </c>
    </row>
    <row r="531" spans="1:14" ht="25">
      <c r="A531" s="5" t="s">
        <v>52</v>
      </c>
      <c r="B531" s="84" t="s">
        <v>936</v>
      </c>
      <c r="C531" s="96" t="s">
        <v>6</v>
      </c>
      <c r="D531" s="96" t="s">
        <v>4</v>
      </c>
      <c r="E531" s="96" t="s">
        <v>937</v>
      </c>
      <c r="F531" s="96" t="s">
        <v>9</v>
      </c>
      <c r="G531" s="14" t="s">
        <v>17</v>
      </c>
      <c r="H531" s="7" t="s">
        <v>92</v>
      </c>
      <c r="I531" s="87">
        <v>5000</v>
      </c>
      <c r="J531" s="87"/>
      <c r="K531" s="87"/>
      <c r="L531" s="22"/>
      <c r="M531" s="64"/>
      <c r="N531" s="7" t="s">
        <v>1296</v>
      </c>
    </row>
    <row r="532" spans="1:14" ht="25">
      <c r="A532" s="5" t="s">
        <v>52</v>
      </c>
      <c r="B532" s="84" t="s">
        <v>936</v>
      </c>
      <c r="C532" s="96" t="s">
        <v>6</v>
      </c>
      <c r="D532" s="96" t="s">
        <v>5</v>
      </c>
      <c r="E532" s="96" t="s">
        <v>938</v>
      </c>
      <c r="F532" s="96" t="s">
        <v>9</v>
      </c>
      <c r="G532" s="14" t="s">
        <v>17</v>
      </c>
      <c r="H532" s="7" t="s">
        <v>92</v>
      </c>
      <c r="I532" s="87">
        <v>300</v>
      </c>
      <c r="J532" s="87"/>
      <c r="K532" s="87"/>
      <c r="L532" s="22"/>
      <c r="M532" s="64"/>
      <c r="N532" s="7" t="s">
        <v>1296</v>
      </c>
    </row>
    <row r="533" spans="1:14" ht="75">
      <c r="A533" s="5" t="s">
        <v>52</v>
      </c>
      <c r="B533" s="84" t="s">
        <v>909</v>
      </c>
      <c r="C533" s="96" t="s">
        <v>6</v>
      </c>
      <c r="D533" s="96" t="s">
        <v>4</v>
      </c>
      <c r="E533" s="96" t="s">
        <v>910</v>
      </c>
      <c r="F533" s="96" t="s">
        <v>9</v>
      </c>
      <c r="G533" s="14" t="s">
        <v>25</v>
      </c>
      <c r="H533" s="7" t="s">
        <v>92</v>
      </c>
      <c r="I533" s="87">
        <v>10000</v>
      </c>
      <c r="J533" s="87"/>
      <c r="K533" s="87"/>
      <c r="L533" s="22"/>
      <c r="M533" s="64"/>
      <c r="N533" s="7" t="s">
        <v>1296</v>
      </c>
    </row>
    <row r="534" spans="1:14" ht="25">
      <c r="A534" s="5" t="s">
        <v>52</v>
      </c>
      <c r="B534" s="84" t="s">
        <v>907</v>
      </c>
      <c r="C534" s="96" t="s">
        <v>32</v>
      </c>
      <c r="D534" s="96" t="s">
        <v>2</v>
      </c>
      <c r="E534" s="96" t="s">
        <v>908</v>
      </c>
      <c r="F534" s="96" t="s">
        <v>9</v>
      </c>
      <c r="G534" s="14" t="s">
        <v>25</v>
      </c>
      <c r="H534" s="7" t="s">
        <v>92</v>
      </c>
      <c r="I534" s="87"/>
      <c r="J534" s="87"/>
      <c r="K534" s="87">
        <v>390.5</v>
      </c>
      <c r="L534" s="22"/>
      <c r="M534" s="64"/>
      <c r="N534" s="7" t="s">
        <v>1296</v>
      </c>
    </row>
    <row r="535" spans="1:14" ht="25">
      <c r="A535" s="89" t="s">
        <v>52</v>
      </c>
      <c r="B535" s="90" t="s">
        <v>1344</v>
      </c>
      <c r="C535" s="91" t="s">
        <v>6</v>
      </c>
      <c r="D535" s="98" t="s">
        <v>4</v>
      </c>
      <c r="E535" s="91" t="s">
        <v>1293</v>
      </c>
      <c r="F535" s="92" t="s">
        <v>9</v>
      </c>
      <c r="G535" s="93" t="s">
        <v>25</v>
      </c>
      <c r="H535" s="91" t="s">
        <v>74</v>
      </c>
      <c r="I535" s="94">
        <v>22275</v>
      </c>
      <c r="J535" s="94"/>
      <c r="K535" s="94"/>
      <c r="L535" s="95" t="s">
        <v>1291</v>
      </c>
      <c r="M535" s="62" t="s">
        <v>1294</v>
      </c>
      <c r="N535" s="7" t="s">
        <v>1296</v>
      </c>
    </row>
    <row r="536" spans="1:14" ht="25">
      <c r="A536" s="5" t="s">
        <v>52</v>
      </c>
      <c r="B536" s="84" t="s">
        <v>911</v>
      </c>
      <c r="C536" s="96" t="s">
        <v>6</v>
      </c>
      <c r="D536" s="96" t="s">
        <v>5</v>
      </c>
      <c r="E536" s="96" t="s">
        <v>912</v>
      </c>
      <c r="F536" s="96" t="s">
        <v>9</v>
      </c>
      <c r="G536" s="14" t="s">
        <v>25</v>
      </c>
      <c r="H536" s="7" t="s">
        <v>92</v>
      </c>
      <c r="I536" s="87">
        <v>9200</v>
      </c>
      <c r="J536" s="87"/>
      <c r="K536" s="87"/>
      <c r="L536" s="22"/>
      <c r="M536" s="64"/>
      <c r="N536" s="7" t="s">
        <v>1296</v>
      </c>
    </row>
    <row r="537" spans="1:14" ht="25">
      <c r="A537" s="5" t="s">
        <v>52</v>
      </c>
      <c r="B537" s="84" t="s">
        <v>913</v>
      </c>
      <c r="C537" s="96" t="s">
        <v>6</v>
      </c>
      <c r="D537" s="96" t="s">
        <v>4</v>
      </c>
      <c r="E537" s="96" t="s">
        <v>914</v>
      </c>
      <c r="F537" s="96" t="s">
        <v>9</v>
      </c>
      <c r="G537" s="14" t="s">
        <v>18</v>
      </c>
      <c r="H537" s="7" t="s">
        <v>92</v>
      </c>
      <c r="I537" s="87">
        <v>5000</v>
      </c>
      <c r="J537" s="87"/>
      <c r="K537" s="87"/>
      <c r="L537" s="22"/>
      <c r="M537" s="64"/>
      <c r="N537" s="7" t="s">
        <v>1296</v>
      </c>
    </row>
    <row r="538" spans="1:14" ht="37.5">
      <c r="A538" s="5" t="s">
        <v>52</v>
      </c>
      <c r="B538" s="84" t="s">
        <v>917</v>
      </c>
      <c r="C538" s="96" t="s">
        <v>6</v>
      </c>
      <c r="D538" s="96" t="s">
        <v>4</v>
      </c>
      <c r="E538" s="96" t="s">
        <v>918</v>
      </c>
      <c r="F538" s="96" t="s">
        <v>9</v>
      </c>
      <c r="G538" s="14" t="s">
        <v>15</v>
      </c>
      <c r="H538" s="7" t="s">
        <v>92</v>
      </c>
      <c r="I538" s="87">
        <v>23000</v>
      </c>
      <c r="J538" s="87"/>
      <c r="K538" s="87"/>
      <c r="L538" s="22"/>
      <c r="M538" s="64"/>
      <c r="N538" s="7" t="s">
        <v>1296</v>
      </c>
    </row>
    <row r="539" spans="1:14" ht="37.5">
      <c r="A539" s="5" t="s">
        <v>52</v>
      </c>
      <c r="B539" s="84" t="s">
        <v>915</v>
      </c>
      <c r="C539" s="96" t="s">
        <v>6</v>
      </c>
      <c r="D539" s="96" t="s">
        <v>4</v>
      </c>
      <c r="E539" s="96" t="s">
        <v>916</v>
      </c>
      <c r="F539" s="96" t="s">
        <v>9</v>
      </c>
      <c r="G539" s="14" t="s">
        <v>15</v>
      </c>
      <c r="H539" s="7" t="s">
        <v>92</v>
      </c>
      <c r="I539" s="87">
        <v>20000</v>
      </c>
      <c r="J539" s="87"/>
      <c r="K539" s="87"/>
      <c r="L539" s="22"/>
      <c r="M539" s="64"/>
      <c r="N539" s="7" t="s">
        <v>1296</v>
      </c>
    </row>
    <row r="540" spans="1:14" ht="50">
      <c r="A540" s="5" t="s">
        <v>52</v>
      </c>
      <c r="B540" s="84" t="s">
        <v>1338</v>
      </c>
      <c r="C540" s="96" t="s">
        <v>32</v>
      </c>
      <c r="D540" s="96" t="s">
        <v>2</v>
      </c>
      <c r="E540" s="96" t="s">
        <v>935</v>
      </c>
      <c r="F540" s="96" t="s">
        <v>9</v>
      </c>
      <c r="G540" s="14" t="s">
        <v>16</v>
      </c>
      <c r="H540" s="7" t="s">
        <v>92</v>
      </c>
      <c r="I540" s="87"/>
      <c r="J540" s="87"/>
      <c r="K540" s="87">
        <v>300</v>
      </c>
      <c r="L540" s="22"/>
      <c r="M540" s="64"/>
      <c r="N540" s="7" t="s">
        <v>1296</v>
      </c>
    </row>
    <row r="541" spans="1:14" ht="50">
      <c r="A541" s="5" t="s">
        <v>52</v>
      </c>
      <c r="B541" s="84" t="s">
        <v>1338</v>
      </c>
      <c r="C541" s="96" t="s">
        <v>6</v>
      </c>
      <c r="D541" s="96" t="s">
        <v>4</v>
      </c>
      <c r="E541" s="96" t="s">
        <v>933</v>
      </c>
      <c r="F541" s="96" t="s">
        <v>9</v>
      </c>
      <c r="G541" s="14" t="s">
        <v>16</v>
      </c>
      <c r="H541" s="7" t="s">
        <v>92</v>
      </c>
      <c r="I541" s="87">
        <v>10000</v>
      </c>
      <c r="J541" s="87"/>
      <c r="K541" s="87"/>
      <c r="L541" s="22"/>
      <c r="M541" s="64"/>
      <c r="N541" s="7" t="s">
        <v>1296</v>
      </c>
    </row>
    <row r="542" spans="1:14" ht="50">
      <c r="A542" s="5" t="s">
        <v>52</v>
      </c>
      <c r="B542" s="84" t="s">
        <v>1338</v>
      </c>
      <c r="C542" s="96" t="s">
        <v>6</v>
      </c>
      <c r="D542" s="96" t="s">
        <v>4</v>
      </c>
      <c r="E542" s="96" t="s">
        <v>934</v>
      </c>
      <c r="F542" s="96" t="s">
        <v>9</v>
      </c>
      <c r="G542" s="14" t="s">
        <v>16</v>
      </c>
      <c r="H542" s="7" t="s">
        <v>92</v>
      </c>
      <c r="I542" s="87">
        <v>10000</v>
      </c>
      <c r="J542" s="87"/>
      <c r="K542" s="87"/>
      <c r="L542" s="22"/>
      <c r="M542" s="64"/>
      <c r="N542" s="7" t="s">
        <v>1296</v>
      </c>
    </row>
    <row r="543" spans="1:14" ht="50">
      <c r="A543" s="5" t="s">
        <v>52</v>
      </c>
      <c r="B543" s="84" t="s">
        <v>924</v>
      </c>
      <c r="C543" s="96" t="s">
        <v>32</v>
      </c>
      <c r="D543" s="96" t="s">
        <v>2</v>
      </c>
      <c r="E543" s="96" t="s">
        <v>925</v>
      </c>
      <c r="F543" s="96" t="s">
        <v>9</v>
      </c>
      <c r="G543" s="14" t="s">
        <v>24</v>
      </c>
      <c r="H543" s="7" t="s">
        <v>92</v>
      </c>
      <c r="I543" s="87"/>
      <c r="J543" s="87"/>
      <c r="K543" s="87">
        <v>250</v>
      </c>
      <c r="L543" s="22"/>
      <c r="M543" s="64"/>
      <c r="N543" s="7" t="s">
        <v>1296</v>
      </c>
    </row>
    <row r="544" spans="1:14" ht="50">
      <c r="A544" s="5" t="s">
        <v>52</v>
      </c>
      <c r="B544" s="84" t="s">
        <v>922</v>
      </c>
      <c r="C544" s="96" t="s">
        <v>6</v>
      </c>
      <c r="D544" s="96" t="s">
        <v>4</v>
      </c>
      <c r="E544" s="96" t="s">
        <v>923</v>
      </c>
      <c r="F544" s="96" t="s">
        <v>9</v>
      </c>
      <c r="G544" s="14" t="s">
        <v>24</v>
      </c>
      <c r="H544" s="7" t="s">
        <v>92</v>
      </c>
      <c r="I544" s="87">
        <v>8000</v>
      </c>
      <c r="J544" s="87"/>
      <c r="K544" s="87"/>
      <c r="L544" s="22"/>
      <c r="M544" s="64"/>
      <c r="N544" s="7" t="s">
        <v>1296</v>
      </c>
    </row>
    <row r="545" spans="1:14" ht="50">
      <c r="A545" s="5" t="s">
        <v>52</v>
      </c>
      <c r="B545" s="84" t="s">
        <v>926</v>
      </c>
      <c r="C545" s="96" t="s">
        <v>6</v>
      </c>
      <c r="D545" s="96" t="s">
        <v>4</v>
      </c>
      <c r="E545" s="96" t="s">
        <v>927</v>
      </c>
      <c r="F545" s="96" t="s">
        <v>9</v>
      </c>
      <c r="G545" s="14" t="s">
        <v>15</v>
      </c>
      <c r="H545" s="7" t="s">
        <v>92</v>
      </c>
      <c r="I545" s="87">
        <v>5000</v>
      </c>
      <c r="J545" s="87"/>
      <c r="K545" s="87"/>
      <c r="L545" s="22"/>
      <c r="M545" s="64"/>
      <c r="N545" s="7" t="s">
        <v>1296</v>
      </c>
    </row>
    <row r="546" spans="1:14" ht="50">
      <c r="A546" s="5" t="s">
        <v>52</v>
      </c>
      <c r="B546" s="84" t="s">
        <v>919</v>
      </c>
      <c r="C546" s="96" t="s">
        <v>6</v>
      </c>
      <c r="D546" s="96" t="s">
        <v>4</v>
      </c>
      <c r="E546" s="96" t="s">
        <v>921</v>
      </c>
      <c r="F546" s="96" t="s">
        <v>9</v>
      </c>
      <c r="G546" s="14" t="s">
        <v>17</v>
      </c>
      <c r="H546" s="7" t="s">
        <v>92</v>
      </c>
      <c r="I546" s="87">
        <v>7500</v>
      </c>
      <c r="J546" s="87"/>
      <c r="K546" s="87"/>
      <c r="L546" s="22"/>
      <c r="M546" s="64"/>
      <c r="N546" s="7" t="s">
        <v>1296</v>
      </c>
    </row>
    <row r="547" spans="1:14" ht="50">
      <c r="A547" s="5" t="s">
        <v>52</v>
      </c>
      <c r="B547" s="84" t="s">
        <v>919</v>
      </c>
      <c r="C547" s="96" t="s">
        <v>6</v>
      </c>
      <c r="D547" s="96" t="s">
        <v>4</v>
      </c>
      <c r="E547" s="96" t="s">
        <v>920</v>
      </c>
      <c r="F547" s="96" t="s">
        <v>9</v>
      </c>
      <c r="G547" s="14" t="s">
        <v>17</v>
      </c>
      <c r="H547" s="7" t="s">
        <v>92</v>
      </c>
      <c r="I547" s="87">
        <v>8356.5499999999993</v>
      </c>
      <c r="J547" s="87"/>
      <c r="K547" s="87"/>
      <c r="L547" s="22"/>
      <c r="M547" s="64"/>
      <c r="N547" s="7" t="s">
        <v>1296</v>
      </c>
    </row>
    <row r="548" spans="1:14" ht="50">
      <c r="A548" s="5" t="s">
        <v>52</v>
      </c>
      <c r="B548" s="84" t="s">
        <v>928</v>
      </c>
      <c r="C548" s="96" t="s">
        <v>6</v>
      </c>
      <c r="D548" s="96" t="s">
        <v>4</v>
      </c>
      <c r="E548" s="96" t="s">
        <v>930</v>
      </c>
      <c r="F548" s="96" t="s">
        <v>9</v>
      </c>
      <c r="G548" s="14" t="s">
        <v>15</v>
      </c>
      <c r="H548" s="7" t="s">
        <v>92</v>
      </c>
      <c r="I548" s="87">
        <v>18000</v>
      </c>
      <c r="J548" s="87"/>
      <c r="K548" s="87"/>
      <c r="L548" s="22"/>
      <c r="M548" s="64"/>
      <c r="N548" s="7" t="s">
        <v>1296</v>
      </c>
    </row>
    <row r="549" spans="1:14" ht="50">
      <c r="A549" s="5" t="s">
        <v>52</v>
      </c>
      <c r="B549" s="84" t="s">
        <v>928</v>
      </c>
      <c r="C549" s="96" t="s">
        <v>6</v>
      </c>
      <c r="D549" s="96" t="s">
        <v>4</v>
      </c>
      <c r="E549" s="96" t="s">
        <v>929</v>
      </c>
      <c r="F549" s="96" t="s">
        <v>9</v>
      </c>
      <c r="G549" s="14" t="s">
        <v>15</v>
      </c>
      <c r="H549" s="7" t="s">
        <v>92</v>
      </c>
      <c r="I549" s="87">
        <v>20000</v>
      </c>
      <c r="J549" s="87"/>
      <c r="K549" s="87"/>
      <c r="L549" s="22"/>
      <c r="M549" s="64"/>
      <c r="N549" s="7" t="s">
        <v>1296</v>
      </c>
    </row>
    <row r="550" spans="1:14" ht="62.5">
      <c r="A550" s="5" t="s">
        <v>52</v>
      </c>
      <c r="B550" s="84" t="s">
        <v>931</v>
      </c>
      <c r="C550" s="96" t="s">
        <v>6</v>
      </c>
      <c r="D550" s="96" t="s">
        <v>5</v>
      </c>
      <c r="E550" s="96" t="s">
        <v>932</v>
      </c>
      <c r="F550" s="96" t="s">
        <v>9</v>
      </c>
      <c r="G550" s="14" t="s">
        <v>25</v>
      </c>
      <c r="H550" s="7" t="s">
        <v>92</v>
      </c>
      <c r="I550" s="87">
        <v>15000</v>
      </c>
      <c r="J550" s="87"/>
      <c r="K550" s="87"/>
      <c r="L550" s="22"/>
      <c r="M550" s="64"/>
      <c r="N550" s="7" t="s">
        <v>1296</v>
      </c>
    </row>
    <row r="551" spans="1:14" ht="25">
      <c r="A551" s="5" t="s">
        <v>675</v>
      </c>
      <c r="B551" s="84" t="s">
        <v>676</v>
      </c>
      <c r="C551" s="96" t="s">
        <v>6</v>
      </c>
      <c r="D551" s="96" t="s">
        <v>4</v>
      </c>
      <c r="E551" s="96" t="s">
        <v>677</v>
      </c>
      <c r="F551" s="96" t="s">
        <v>9</v>
      </c>
      <c r="G551" s="14" t="s">
        <v>21</v>
      </c>
      <c r="H551" s="7" t="s">
        <v>81</v>
      </c>
      <c r="I551" s="87">
        <v>15000</v>
      </c>
      <c r="J551" s="87"/>
      <c r="K551" s="87"/>
      <c r="L551" s="22"/>
      <c r="M551" s="64"/>
      <c r="N551" s="115" t="s">
        <v>1296</v>
      </c>
    </row>
    <row r="552" spans="1:14" ht="25">
      <c r="A552" s="5" t="s">
        <v>675</v>
      </c>
      <c r="B552" s="84" t="s">
        <v>678</v>
      </c>
      <c r="C552" s="96" t="s">
        <v>32</v>
      </c>
      <c r="D552" s="96" t="s">
        <v>2</v>
      </c>
      <c r="E552" s="96" t="s">
        <v>681</v>
      </c>
      <c r="F552" s="96" t="s">
        <v>9</v>
      </c>
      <c r="G552" s="14" t="s">
        <v>25</v>
      </c>
      <c r="H552" s="7" t="s">
        <v>81</v>
      </c>
      <c r="I552" s="87"/>
      <c r="J552" s="87"/>
      <c r="K552" s="87">
        <v>450</v>
      </c>
      <c r="L552" s="22"/>
      <c r="M552" s="64"/>
      <c r="N552" s="115" t="s">
        <v>1296</v>
      </c>
    </row>
    <row r="553" spans="1:14" ht="25">
      <c r="A553" s="5" t="s">
        <v>675</v>
      </c>
      <c r="B553" s="84" t="s">
        <v>678</v>
      </c>
      <c r="C553" s="96" t="s">
        <v>32</v>
      </c>
      <c r="D553" s="96" t="s">
        <v>2</v>
      </c>
      <c r="E553" s="96" t="s">
        <v>680</v>
      </c>
      <c r="F553" s="96" t="s">
        <v>11</v>
      </c>
      <c r="G553" s="14" t="s">
        <v>25</v>
      </c>
      <c r="H553" s="7" t="s">
        <v>81</v>
      </c>
      <c r="I553" s="87"/>
      <c r="J553" s="87"/>
      <c r="K553" s="87">
        <v>150</v>
      </c>
      <c r="L553" s="22"/>
      <c r="M553" s="64"/>
      <c r="N553" s="115" t="s">
        <v>1296</v>
      </c>
    </row>
    <row r="554" spans="1:14" ht="25">
      <c r="A554" s="5" t="s">
        <v>675</v>
      </c>
      <c r="B554" s="84" t="s">
        <v>678</v>
      </c>
      <c r="C554" s="96" t="s">
        <v>6</v>
      </c>
      <c r="D554" s="96" t="s">
        <v>4</v>
      </c>
      <c r="E554" s="96" t="s">
        <v>682</v>
      </c>
      <c r="F554" s="96" t="s">
        <v>9</v>
      </c>
      <c r="G554" s="14" t="s">
        <v>25</v>
      </c>
      <c r="H554" s="7" t="s">
        <v>81</v>
      </c>
      <c r="I554" s="87">
        <v>10000</v>
      </c>
      <c r="J554" s="87"/>
      <c r="K554" s="87"/>
      <c r="L554" s="22"/>
      <c r="M554" s="64"/>
      <c r="N554" s="115" t="s">
        <v>1296</v>
      </c>
    </row>
    <row r="555" spans="1:14" ht="14">
      <c r="A555" s="5" t="s">
        <v>675</v>
      </c>
      <c r="B555" s="84" t="s">
        <v>678</v>
      </c>
      <c r="C555" s="96" t="s">
        <v>6</v>
      </c>
      <c r="D555" s="96" t="s">
        <v>4</v>
      </c>
      <c r="E555" s="96" t="s">
        <v>679</v>
      </c>
      <c r="F555" s="96" t="s">
        <v>11</v>
      </c>
      <c r="G555" s="14" t="s">
        <v>25</v>
      </c>
      <c r="H555" s="7" t="s">
        <v>81</v>
      </c>
      <c r="I555" s="87">
        <v>11563</v>
      </c>
      <c r="J555" s="87"/>
      <c r="K555" s="87"/>
      <c r="L555" s="22"/>
      <c r="M555" s="64"/>
      <c r="N555" s="115" t="s">
        <v>1296</v>
      </c>
    </row>
    <row r="556" spans="1:14" ht="37.5">
      <c r="A556" s="5" t="s">
        <v>675</v>
      </c>
      <c r="B556" s="84" t="s">
        <v>684</v>
      </c>
      <c r="C556" s="96" t="s">
        <v>32</v>
      </c>
      <c r="D556" s="96" t="s">
        <v>2</v>
      </c>
      <c r="E556" s="96" t="s">
        <v>681</v>
      </c>
      <c r="F556" s="96" t="s">
        <v>9</v>
      </c>
      <c r="G556" s="14" t="s">
        <v>25</v>
      </c>
      <c r="H556" s="7" t="s">
        <v>81</v>
      </c>
      <c r="I556" s="87"/>
      <c r="J556" s="87"/>
      <c r="K556" s="87">
        <v>180</v>
      </c>
      <c r="L556" s="22"/>
      <c r="M556" s="64"/>
      <c r="N556" s="115" t="s">
        <v>1296</v>
      </c>
    </row>
    <row r="557" spans="1:14" ht="37.5">
      <c r="A557" s="5" t="s">
        <v>675</v>
      </c>
      <c r="B557" s="84" t="s">
        <v>684</v>
      </c>
      <c r="C557" s="96" t="s">
        <v>32</v>
      </c>
      <c r="D557" s="96" t="s">
        <v>2</v>
      </c>
      <c r="E557" s="96" t="s">
        <v>686</v>
      </c>
      <c r="F557" s="96" t="s">
        <v>9</v>
      </c>
      <c r="G557" s="14" t="s">
        <v>25</v>
      </c>
      <c r="H557" s="7" t="s">
        <v>81</v>
      </c>
      <c r="I557" s="87"/>
      <c r="J557" s="87"/>
      <c r="K557" s="87">
        <v>420</v>
      </c>
      <c r="L557" s="22"/>
      <c r="M557" s="64"/>
      <c r="N557" s="115" t="s">
        <v>1296</v>
      </c>
    </row>
    <row r="558" spans="1:14" ht="37.5">
      <c r="A558" s="5" t="s">
        <v>675</v>
      </c>
      <c r="B558" s="84" t="s">
        <v>684</v>
      </c>
      <c r="C558" s="96" t="s">
        <v>32</v>
      </c>
      <c r="D558" s="96" t="s">
        <v>2</v>
      </c>
      <c r="E558" s="96" t="s">
        <v>687</v>
      </c>
      <c r="F558" s="96" t="s">
        <v>9</v>
      </c>
      <c r="G558" s="14" t="s">
        <v>25</v>
      </c>
      <c r="H558" s="7" t="s">
        <v>81</v>
      </c>
      <c r="I558" s="87"/>
      <c r="J558" s="87"/>
      <c r="K558" s="87">
        <v>420</v>
      </c>
      <c r="L558" s="22"/>
      <c r="M558" s="64"/>
      <c r="N558" s="115" t="s">
        <v>1296</v>
      </c>
    </row>
    <row r="559" spans="1:14" ht="37.5">
      <c r="A559" s="5" t="s">
        <v>675</v>
      </c>
      <c r="B559" s="84" t="s">
        <v>684</v>
      </c>
      <c r="C559" s="96" t="s">
        <v>32</v>
      </c>
      <c r="D559" s="96" t="s">
        <v>2</v>
      </c>
      <c r="E559" s="96" t="s">
        <v>680</v>
      </c>
      <c r="F559" s="96" t="s">
        <v>11</v>
      </c>
      <c r="G559" s="14" t="s">
        <v>25</v>
      </c>
      <c r="H559" s="7" t="s">
        <v>81</v>
      </c>
      <c r="I559" s="87"/>
      <c r="J559" s="87"/>
      <c r="K559" s="87">
        <v>150</v>
      </c>
      <c r="L559" s="22"/>
      <c r="M559" s="64"/>
      <c r="N559" s="115" t="s">
        <v>1296</v>
      </c>
    </row>
    <row r="560" spans="1:14" ht="37.5">
      <c r="A560" s="5" t="s">
        <v>675</v>
      </c>
      <c r="B560" s="84" t="s">
        <v>684</v>
      </c>
      <c r="C560" s="96" t="s">
        <v>6</v>
      </c>
      <c r="D560" s="96" t="s">
        <v>4</v>
      </c>
      <c r="E560" s="96" t="s">
        <v>685</v>
      </c>
      <c r="F560" s="96" t="s">
        <v>11</v>
      </c>
      <c r="G560" s="14" t="s">
        <v>25</v>
      </c>
      <c r="H560" s="7" t="s">
        <v>81</v>
      </c>
      <c r="I560" s="87">
        <v>10000</v>
      </c>
      <c r="J560" s="87"/>
      <c r="K560" s="87"/>
      <c r="L560" s="22"/>
      <c r="M560" s="64"/>
      <c r="N560" s="115" t="s">
        <v>1296</v>
      </c>
    </row>
    <row r="561" spans="1:14" ht="14">
      <c r="A561" s="5" t="s">
        <v>675</v>
      </c>
      <c r="B561" s="84" t="s">
        <v>683</v>
      </c>
      <c r="C561" s="96" t="s">
        <v>6</v>
      </c>
      <c r="D561" s="96" t="s">
        <v>4</v>
      </c>
      <c r="E561" s="96" t="s">
        <v>679</v>
      </c>
      <c r="F561" s="96" t="s">
        <v>11</v>
      </c>
      <c r="G561" s="14" t="s">
        <v>16</v>
      </c>
      <c r="H561" s="7" t="s">
        <v>81</v>
      </c>
      <c r="I561" s="87">
        <v>10000</v>
      </c>
      <c r="J561" s="87"/>
      <c r="K561" s="87"/>
      <c r="L561" s="22"/>
      <c r="M561" s="64"/>
      <c r="N561" s="115" t="s">
        <v>1296</v>
      </c>
    </row>
    <row r="562" spans="1:14" ht="25">
      <c r="A562" s="5" t="s">
        <v>675</v>
      </c>
      <c r="B562" s="84" t="s">
        <v>688</v>
      </c>
      <c r="C562" s="96" t="s">
        <v>32</v>
      </c>
      <c r="D562" s="96" t="s">
        <v>2</v>
      </c>
      <c r="E562" s="96" t="s">
        <v>690</v>
      </c>
      <c r="F562" s="96" t="s">
        <v>9</v>
      </c>
      <c r="G562" s="14" t="s">
        <v>25</v>
      </c>
      <c r="H562" s="7" t="s">
        <v>81</v>
      </c>
      <c r="I562" s="87"/>
      <c r="J562" s="87"/>
      <c r="K562" s="87">
        <v>180</v>
      </c>
      <c r="L562" s="22"/>
      <c r="M562" s="64"/>
      <c r="N562" s="115" t="s">
        <v>1296</v>
      </c>
    </row>
    <row r="563" spans="1:14" ht="25">
      <c r="A563" s="5" t="s">
        <v>675</v>
      </c>
      <c r="B563" s="84" t="s">
        <v>688</v>
      </c>
      <c r="C563" s="96" t="s">
        <v>32</v>
      </c>
      <c r="D563" s="96" t="s">
        <v>2</v>
      </c>
      <c r="E563" s="96" t="s">
        <v>689</v>
      </c>
      <c r="F563" s="96" t="s">
        <v>9</v>
      </c>
      <c r="G563" s="14" t="s">
        <v>25</v>
      </c>
      <c r="H563" s="7" t="s">
        <v>81</v>
      </c>
      <c r="I563" s="87"/>
      <c r="J563" s="87"/>
      <c r="K563" s="87">
        <v>420</v>
      </c>
      <c r="L563" s="22"/>
      <c r="M563" s="64"/>
      <c r="N563" s="115" t="s">
        <v>1296</v>
      </c>
    </row>
    <row r="564" spans="1:14" ht="25">
      <c r="A564" s="5" t="s">
        <v>675</v>
      </c>
      <c r="B564" s="84" t="s">
        <v>688</v>
      </c>
      <c r="C564" s="96" t="s">
        <v>32</v>
      </c>
      <c r="D564" s="96" t="s">
        <v>2</v>
      </c>
      <c r="E564" s="96" t="s">
        <v>689</v>
      </c>
      <c r="F564" s="96" t="s">
        <v>9</v>
      </c>
      <c r="G564" s="14" t="s">
        <v>25</v>
      </c>
      <c r="H564" s="7" t="s">
        <v>81</v>
      </c>
      <c r="I564" s="87"/>
      <c r="J564" s="87"/>
      <c r="K564" s="87">
        <v>420</v>
      </c>
      <c r="L564" s="22"/>
      <c r="M564" s="64"/>
      <c r="N564" s="115" t="s">
        <v>1296</v>
      </c>
    </row>
    <row r="565" spans="1:14" ht="14">
      <c r="A565" s="5" t="s">
        <v>675</v>
      </c>
      <c r="B565" s="84" t="s">
        <v>688</v>
      </c>
      <c r="C565" s="96" t="s">
        <v>6</v>
      </c>
      <c r="D565" s="96" t="s">
        <v>4</v>
      </c>
      <c r="E565" s="96" t="s">
        <v>685</v>
      </c>
      <c r="F565" s="96" t="s">
        <v>11</v>
      </c>
      <c r="G565" s="14" t="s">
        <v>25</v>
      </c>
      <c r="H565" s="7" t="s">
        <v>81</v>
      </c>
      <c r="I565" s="87">
        <v>10000</v>
      </c>
      <c r="J565" s="87"/>
      <c r="K565" s="87"/>
      <c r="L565" s="22"/>
      <c r="M565" s="64"/>
      <c r="N565" s="115" t="s">
        <v>1296</v>
      </c>
    </row>
    <row r="566" spans="1:14" ht="14">
      <c r="A566" s="5" t="s">
        <v>675</v>
      </c>
      <c r="B566" s="84" t="s">
        <v>691</v>
      </c>
      <c r="C566" s="96" t="s">
        <v>6</v>
      </c>
      <c r="D566" s="96" t="s">
        <v>4</v>
      </c>
      <c r="E566" s="96" t="s">
        <v>685</v>
      </c>
      <c r="F566" s="96" t="s">
        <v>11</v>
      </c>
      <c r="G566" s="14" t="s">
        <v>25</v>
      </c>
      <c r="H566" s="7" t="s">
        <v>81</v>
      </c>
      <c r="I566" s="87">
        <v>10000</v>
      </c>
      <c r="J566" s="87"/>
      <c r="K566" s="87"/>
      <c r="L566" s="22"/>
      <c r="M566" s="64"/>
      <c r="N566" s="115" t="s">
        <v>1296</v>
      </c>
    </row>
    <row r="567" spans="1:14" ht="14">
      <c r="A567" s="5" t="s">
        <v>675</v>
      </c>
      <c r="B567" s="84" t="s">
        <v>692</v>
      </c>
      <c r="C567" s="96" t="s">
        <v>6</v>
      </c>
      <c r="D567" s="96" t="s">
        <v>4</v>
      </c>
      <c r="E567" s="96" t="s">
        <v>694</v>
      </c>
      <c r="F567" s="96" t="s">
        <v>11</v>
      </c>
      <c r="G567" s="14" t="s">
        <v>26</v>
      </c>
      <c r="H567" s="7" t="s">
        <v>81</v>
      </c>
      <c r="I567" s="87">
        <v>10000</v>
      </c>
      <c r="J567" s="87"/>
      <c r="K567" s="87"/>
      <c r="L567" s="22"/>
      <c r="M567" s="64"/>
      <c r="N567" s="115" t="s">
        <v>1296</v>
      </c>
    </row>
    <row r="568" spans="1:14" ht="14">
      <c r="A568" s="5" t="s">
        <v>675</v>
      </c>
      <c r="B568" s="84" t="s">
        <v>692</v>
      </c>
      <c r="C568" s="96" t="s">
        <v>6</v>
      </c>
      <c r="D568" s="96" t="s">
        <v>5</v>
      </c>
      <c r="E568" s="96" t="s">
        <v>693</v>
      </c>
      <c r="F568" s="96" t="s">
        <v>9</v>
      </c>
      <c r="G568" s="14" t="s">
        <v>26</v>
      </c>
      <c r="H568" s="7" t="s">
        <v>81</v>
      </c>
      <c r="I568" s="87">
        <v>10000</v>
      </c>
      <c r="J568" s="87"/>
      <c r="K568" s="87"/>
      <c r="L568" s="22"/>
      <c r="M568" s="64"/>
      <c r="N568" s="115" t="s">
        <v>1296</v>
      </c>
    </row>
    <row r="569" spans="1:14" ht="37.5">
      <c r="A569" s="5" t="s">
        <v>675</v>
      </c>
      <c r="B569" s="84" t="s">
        <v>695</v>
      </c>
      <c r="C569" s="96" t="s">
        <v>32</v>
      </c>
      <c r="D569" s="96" t="s">
        <v>2</v>
      </c>
      <c r="E569" s="96" t="s">
        <v>681</v>
      </c>
      <c r="F569" s="96" t="s">
        <v>9</v>
      </c>
      <c r="G569" s="14" t="s">
        <v>26</v>
      </c>
      <c r="H569" s="7" t="s">
        <v>81</v>
      </c>
      <c r="I569" s="87"/>
      <c r="J569" s="87"/>
      <c r="K569" s="87">
        <v>90</v>
      </c>
      <c r="L569" s="22"/>
      <c r="M569" s="64"/>
      <c r="N569" s="115" t="s">
        <v>1296</v>
      </c>
    </row>
    <row r="570" spans="1:14" ht="37.5">
      <c r="A570" s="5" t="s">
        <v>675</v>
      </c>
      <c r="B570" s="84" t="s">
        <v>695</v>
      </c>
      <c r="C570" s="96" t="s">
        <v>32</v>
      </c>
      <c r="D570" s="96" t="s">
        <v>2</v>
      </c>
      <c r="E570" s="96" t="s">
        <v>680</v>
      </c>
      <c r="F570" s="96" t="s">
        <v>11</v>
      </c>
      <c r="G570" s="14" t="s">
        <v>26</v>
      </c>
      <c r="H570" s="7" t="s">
        <v>81</v>
      </c>
      <c r="I570" s="87"/>
      <c r="J570" s="87"/>
      <c r="K570" s="87">
        <v>150</v>
      </c>
      <c r="L570" s="22"/>
      <c r="M570" s="64"/>
      <c r="N570" s="115" t="s">
        <v>1296</v>
      </c>
    </row>
    <row r="571" spans="1:14" ht="37.5">
      <c r="A571" s="5" t="s">
        <v>675</v>
      </c>
      <c r="B571" s="84" t="s">
        <v>695</v>
      </c>
      <c r="C571" s="96" t="s">
        <v>6</v>
      </c>
      <c r="D571" s="96" t="s">
        <v>4</v>
      </c>
      <c r="E571" s="96" t="s">
        <v>696</v>
      </c>
      <c r="F571" s="96" t="s">
        <v>11</v>
      </c>
      <c r="G571" s="14" t="s">
        <v>26</v>
      </c>
      <c r="H571" s="7" t="s">
        <v>81</v>
      </c>
      <c r="I571" s="87">
        <v>3356</v>
      </c>
      <c r="J571" s="87"/>
      <c r="K571" s="87"/>
      <c r="L571" s="22"/>
      <c r="M571" s="64"/>
      <c r="N571" s="115" t="s">
        <v>1296</v>
      </c>
    </row>
    <row r="572" spans="1:14" ht="25">
      <c r="A572" s="5" t="s">
        <v>675</v>
      </c>
      <c r="B572" s="84" t="s">
        <v>700</v>
      </c>
      <c r="C572" s="96" t="s">
        <v>6</v>
      </c>
      <c r="D572" s="96" t="s">
        <v>5</v>
      </c>
      <c r="E572" s="96" t="s">
        <v>685</v>
      </c>
      <c r="F572" s="96" t="s">
        <v>11</v>
      </c>
      <c r="G572" s="14" t="s">
        <v>15</v>
      </c>
      <c r="H572" s="7" t="s">
        <v>81</v>
      </c>
      <c r="I572" s="87">
        <v>14000</v>
      </c>
      <c r="J572" s="87"/>
      <c r="K572" s="87"/>
      <c r="L572" s="22"/>
      <c r="M572" s="64"/>
      <c r="N572" s="115" t="s">
        <v>1296</v>
      </c>
    </row>
    <row r="573" spans="1:14" ht="25">
      <c r="A573" s="5" t="s">
        <v>675</v>
      </c>
      <c r="B573" s="84" t="s">
        <v>697</v>
      </c>
      <c r="C573" s="96" t="s">
        <v>32</v>
      </c>
      <c r="D573" s="96" t="s">
        <v>2</v>
      </c>
      <c r="E573" s="96" t="s">
        <v>698</v>
      </c>
      <c r="F573" s="96" t="s">
        <v>11</v>
      </c>
      <c r="G573" s="14" t="s">
        <v>17</v>
      </c>
      <c r="H573" s="7" t="s">
        <v>81</v>
      </c>
      <c r="I573" s="87"/>
      <c r="J573" s="87"/>
      <c r="K573" s="87">
        <v>240</v>
      </c>
      <c r="L573" s="22"/>
      <c r="M573" s="64"/>
      <c r="N573" s="115" t="s">
        <v>1296</v>
      </c>
    </row>
    <row r="574" spans="1:14" ht="25">
      <c r="A574" s="5" t="s">
        <v>675</v>
      </c>
      <c r="B574" s="84" t="s">
        <v>697</v>
      </c>
      <c r="C574" s="96" t="s">
        <v>6</v>
      </c>
      <c r="D574" s="96" t="s">
        <v>4</v>
      </c>
      <c r="E574" s="96" t="s">
        <v>699</v>
      </c>
      <c r="F574" s="96" t="s">
        <v>9</v>
      </c>
      <c r="G574" s="14" t="s">
        <v>17</v>
      </c>
      <c r="H574" s="7" t="s">
        <v>81</v>
      </c>
      <c r="I574" s="87">
        <v>6900</v>
      </c>
      <c r="J574" s="87"/>
      <c r="K574" s="87"/>
      <c r="L574" s="22"/>
      <c r="M574" s="64"/>
      <c r="N574" s="115" t="s">
        <v>1296</v>
      </c>
    </row>
    <row r="575" spans="1:14" ht="14">
      <c r="A575" s="5" t="s">
        <v>675</v>
      </c>
      <c r="B575" s="84" t="s">
        <v>697</v>
      </c>
      <c r="C575" s="96" t="s">
        <v>6</v>
      </c>
      <c r="D575" s="96" t="s">
        <v>4</v>
      </c>
      <c r="E575" s="96" t="s">
        <v>685</v>
      </c>
      <c r="F575" s="96" t="s">
        <v>11</v>
      </c>
      <c r="G575" s="14" t="s">
        <v>17</v>
      </c>
      <c r="H575" s="7" t="s">
        <v>81</v>
      </c>
      <c r="I575" s="87">
        <v>24000</v>
      </c>
      <c r="J575" s="87"/>
      <c r="K575" s="87"/>
      <c r="L575" s="22"/>
      <c r="M575" s="64"/>
      <c r="N575" s="115" t="s">
        <v>1296</v>
      </c>
    </row>
    <row r="576" spans="1:14" ht="25">
      <c r="A576" s="5" t="s">
        <v>675</v>
      </c>
      <c r="B576" s="84" t="s">
        <v>701</v>
      </c>
      <c r="C576" s="96" t="s">
        <v>32</v>
      </c>
      <c r="D576" s="96" t="s">
        <v>2</v>
      </c>
      <c r="E576" s="96" t="s">
        <v>704</v>
      </c>
      <c r="F576" s="96" t="s">
        <v>9</v>
      </c>
      <c r="G576" s="14" t="s">
        <v>15</v>
      </c>
      <c r="H576" s="7" t="s">
        <v>81</v>
      </c>
      <c r="I576" s="87"/>
      <c r="J576" s="87"/>
      <c r="K576" s="87">
        <v>150</v>
      </c>
      <c r="L576" s="22"/>
      <c r="M576" s="64"/>
      <c r="N576" s="115" t="s">
        <v>1296</v>
      </c>
    </row>
    <row r="577" spans="1:14" ht="25">
      <c r="A577" s="5" t="s">
        <v>675</v>
      </c>
      <c r="B577" s="84" t="s">
        <v>701</v>
      </c>
      <c r="C577" s="96" t="s">
        <v>32</v>
      </c>
      <c r="D577" s="96" t="s">
        <v>2</v>
      </c>
      <c r="E577" s="96" t="s">
        <v>703</v>
      </c>
      <c r="F577" s="96" t="s">
        <v>9</v>
      </c>
      <c r="G577" s="14" t="s">
        <v>15</v>
      </c>
      <c r="H577" s="7" t="s">
        <v>81</v>
      </c>
      <c r="I577" s="87"/>
      <c r="J577" s="87"/>
      <c r="K577" s="87">
        <v>1065.9100000000001</v>
      </c>
      <c r="L577" s="22"/>
      <c r="M577" s="64"/>
      <c r="N577" s="115" t="s">
        <v>1296</v>
      </c>
    </row>
    <row r="578" spans="1:14" ht="37.5">
      <c r="A578" s="5" t="s">
        <v>675</v>
      </c>
      <c r="B578" s="84" t="s">
        <v>701</v>
      </c>
      <c r="C578" s="96" t="s">
        <v>32</v>
      </c>
      <c r="D578" s="96" t="s">
        <v>2</v>
      </c>
      <c r="E578" s="96" t="s">
        <v>705</v>
      </c>
      <c r="F578" s="96" t="s">
        <v>9</v>
      </c>
      <c r="G578" s="14" t="s">
        <v>15</v>
      </c>
      <c r="H578" s="7" t="s">
        <v>81</v>
      </c>
      <c r="I578" s="87"/>
      <c r="J578" s="87"/>
      <c r="K578" s="87">
        <v>6228</v>
      </c>
      <c r="L578" s="22"/>
      <c r="M578" s="64"/>
      <c r="N578" s="115" t="s">
        <v>1296</v>
      </c>
    </row>
    <row r="579" spans="1:14" ht="25">
      <c r="A579" s="5" t="s">
        <v>675</v>
      </c>
      <c r="B579" s="84" t="s">
        <v>701</v>
      </c>
      <c r="C579" s="96" t="s">
        <v>32</v>
      </c>
      <c r="D579" s="96" t="s">
        <v>2</v>
      </c>
      <c r="E579" s="96" t="s">
        <v>702</v>
      </c>
      <c r="F579" s="96" t="s">
        <v>10</v>
      </c>
      <c r="G579" s="14" t="s">
        <v>15</v>
      </c>
      <c r="H579" s="7" t="s">
        <v>81</v>
      </c>
      <c r="I579" s="87"/>
      <c r="J579" s="87"/>
      <c r="K579" s="87">
        <v>400</v>
      </c>
      <c r="L579" s="22"/>
      <c r="M579" s="64"/>
      <c r="N579" s="115" t="s">
        <v>1296</v>
      </c>
    </row>
    <row r="580" spans="1:14" ht="25">
      <c r="A580" s="5" t="s">
        <v>675</v>
      </c>
      <c r="B580" s="84" t="s">
        <v>701</v>
      </c>
      <c r="C580" s="96" t="s">
        <v>6</v>
      </c>
      <c r="D580" s="96" t="s">
        <v>4</v>
      </c>
      <c r="E580" s="96" t="s">
        <v>685</v>
      </c>
      <c r="F580" s="96" t="s">
        <v>9</v>
      </c>
      <c r="G580" s="14" t="s">
        <v>15</v>
      </c>
      <c r="H580" s="7" t="s">
        <v>81</v>
      </c>
      <c r="I580" s="87">
        <v>26000</v>
      </c>
      <c r="J580" s="87"/>
      <c r="K580" s="87"/>
      <c r="L580" s="22"/>
      <c r="M580" s="64"/>
      <c r="N580" s="115" t="s">
        <v>1296</v>
      </c>
    </row>
    <row r="581" spans="1:14" ht="25">
      <c r="A581" s="5" t="s">
        <v>675</v>
      </c>
      <c r="B581" s="84" t="s">
        <v>701</v>
      </c>
      <c r="C581" s="96" t="s">
        <v>6</v>
      </c>
      <c r="D581" s="96" t="s">
        <v>5</v>
      </c>
      <c r="E581" s="96" t="s">
        <v>706</v>
      </c>
      <c r="F581" s="96" t="s">
        <v>9</v>
      </c>
      <c r="G581" s="14" t="s">
        <v>15</v>
      </c>
      <c r="H581" s="7" t="s">
        <v>81</v>
      </c>
      <c r="I581" s="87">
        <v>31850</v>
      </c>
      <c r="J581" s="87"/>
      <c r="K581" s="87"/>
      <c r="L581" s="22"/>
      <c r="M581" s="64"/>
      <c r="N581" s="115" t="s">
        <v>1296</v>
      </c>
    </row>
    <row r="582" spans="1:14" ht="25">
      <c r="A582" s="5" t="s">
        <v>675</v>
      </c>
      <c r="B582" s="84" t="s">
        <v>707</v>
      </c>
      <c r="C582" s="96" t="s">
        <v>32</v>
      </c>
      <c r="D582" s="96" t="s">
        <v>2</v>
      </c>
      <c r="E582" s="96" t="s">
        <v>708</v>
      </c>
      <c r="F582" s="96" t="s">
        <v>10</v>
      </c>
      <c r="G582" s="14" t="s">
        <v>19</v>
      </c>
      <c r="H582" s="7" t="s">
        <v>81</v>
      </c>
      <c r="I582" s="87"/>
      <c r="J582" s="87"/>
      <c r="K582" s="87">
        <v>210</v>
      </c>
      <c r="L582" s="22"/>
      <c r="M582" s="64"/>
      <c r="N582" s="115" t="s">
        <v>1296</v>
      </c>
    </row>
    <row r="583" spans="1:14" ht="14">
      <c r="A583" s="5" t="s">
        <v>675</v>
      </c>
      <c r="B583" s="84" t="s">
        <v>707</v>
      </c>
      <c r="C583" s="96" t="s">
        <v>6</v>
      </c>
      <c r="D583" s="96" t="s">
        <v>4</v>
      </c>
      <c r="E583" s="96" t="s">
        <v>685</v>
      </c>
      <c r="F583" s="96" t="s">
        <v>11</v>
      </c>
      <c r="G583" s="14" t="s">
        <v>19</v>
      </c>
      <c r="H583" s="7" t="s">
        <v>81</v>
      </c>
      <c r="I583" s="87">
        <v>10748</v>
      </c>
      <c r="J583" s="87"/>
      <c r="K583" s="87"/>
      <c r="L583" s="22"/>
      <c r="M583" s="64"/>
      <c r="N583" s="115" t="s">
        <v>1296</v>
      </c>
    </row>
    <row r="584" spans="1:14" ht="25">
      <c r="A584" s="5" t="s">
        <v>675</v>
      </c>
      <c r="B584" s="84" t="s">
        <v>711</v>
      </c>
      <c r="C584" s="96" t="s">
        <v>32</v>
      </c>
      <c r="D584" s="96" t="s">
        <v>2</v>
      </c>
      <c r="E584" s="96" t="s">
        <v>712</v>
      </c>
      <c r="F584" s="96" t="s">
        <v>11</v>
      </c>
      <c r="G584" s="14" t="s">
        <v>19</v>
      </c>
      <c r="H584" s="7" t="s">
        <v>81</v>
      </c>
      <c r="I584" s="87"/>
      <c r="J584" s="87"/>
      <c r="K584" s="87">
        <v>135</v>
      </c>
      <c r="L584" s="22"/>
      <c r="M584" s="64"/>
      <c r="N584" s="115" t="s">
        <v>1296</v>
      </c>
    </row>
    <row r="585" spans="1:14" ht="25">
      <c r="A585" s="5" t="s">
        <v>675</v>
      </c>
      <c r="B585" s="84" t="s">
        <v>709</v>
      </c>
      <c r="C585" s="96" t="s">
        <v>32</v>
      </c>
      <c r="D585" s="96" t="s">
        <v>2</v>
      </c>
      <c r="E585" s="96" t="s">
        <v>710</v>
      </c>
      <c r="F585" s="96" t="s">
        <v>10</v>
      </c>
      <c r="G585" s="14" t="s">
        <v>19</v>
      </c>
      <c r="H585" s="7" t="s">
        <v>81</v>
      </c>
      <c r="I585" s="87"/>
      <c r="J585" s="87"/>
      <c r="K585" s="87">
        <v>210</v>
      </c>
      <c r="L585" s="22"/>
      <c r="M585" s="64"/>
      <c r="N585" s="115" t="s">
        <v>1296</v>
      </c>
    </row>
    <row r="586" spans="1:14" ht="14">
      <c r="A586" s="5" t="s">
        <v>675</v>
      </c>
      <c r="B586" s="84" t="s">
        <v>709</v>
      </c>
      <c r="C586" s="96" t="s">
        <v>6</v>
      </c>
      <c r="D586" s="96" t="s">
        <v>4</v>
      </c>
      <c r="E586" s="96" t="s">
        <v>713</v>
      </c>
      <c r="F586" s="96" t="s">
        <v>9</v>
      </c>
      <c r="G586" s="14" t="s">
        <v>19</v>
      </c>
      <c r="H586" s="7" t="s">
        <v>81</v>
      </c>
      <c r="I586" s="87">
        <v>10000</v>
      </c>
      <c r="J586" s="87"/>
      <c r="K586" s="87"/>
      <c r="L586" s="22"/>
      <c r="M586" s="64"/>
      <c r="N586" s="115" t="s">
        <v>1296</v>
      </c>
    </row>
    <row r="587" spans="1:14" ht="25">
      <c r="A587" s="5" t="s">
        <v>675</v>
      </c>
      <c r="B587" s="84" t="s">
        <v>716</v>
      </c>
      <c r="C587" s="96" t="s">
        <v>6</v>
      </c>
      <c r="D587" s="96" t="s">
        <v>5</v>
      </c>
      <c r="E587" s="96" t="s">
        <v>717</v>
      </c>
      <c r="F587" s="96" t="s">
        <v>11</v>
      </c>
      <c r="G587" s="14" t="s">
        <v>16</v>
      </c>
      <c r="H587" s="7" t="s">
        <v>81</v>
      </c>
      <c r="I587" s="87">
        <v>11550</v>
      </c>
      <c r="J587" s="87"/>
      <c r="K587" s="87"/>
      <c r="L587" s="22"/>
      <c r="M587" s="64"/>
      <c r="N587" s="115" t="s">
        <v>1296</v>
      </c>
    </row>
    <row r="588" spans="1:14" ht="14">
      <c r="A588" s="5" t="s">
        <v>675</v>
      </c>
      <c r="B588" s="84" t="s">
        <v>714</v>
      </c>
      <c r="C588" s="96" t="s">
        <v>6</v>
      </c>
      <c r="D588" s="96" t="s">
        <v>4</v>
      </c>
      <c r="E588" s="96" t="s">
        <v>715</v>
      </c>
      <c r="F588" s="96" t="s">
        <v>9</v>
      </c>
      <c r="G588" s="14" t="s">
        <v>24</v>
      </c>
      <c r="H588" s="7" t="s">
        <v>81</v>
      </c>
      <c r="I588" s="87">
        <v>15000</v>
      </c>
      <c r="J588" s="87"/>
      <c r="K588" s="87"/>
      <c r="L588" s="22"/>
      <c r="M588" s="64"/>
      <c r="N588" s="115" t="s">
        <v>1296</v>
      </c>
    </row>
    <row r="589" spans="1:14" ht="25">
      <c r="A589" s="5" t="s">
        <v>675</v>
      </c>
      <c r="B589" s="84" t="s">
        <v>718</v>
      </c>
      <c r="C589" s="96" t="s">
        <v>32</v>
      </c>
      <c r="D589" s="96" t="s">
        <v>2</v>
      </c>
      <c r="E589" s="96" t="s">
        <v>720</v>
      </c>
      <c r="F589" s="96" t="s">
        <v>11</v>
      </c>
      <c r="G589" s="14" t="s">
        <v>17</v>
      </c>
      <c r="H589" s="7" t="s">
        <v>81</v>
      </c>
      <c r="I589" s="87"/>
      <c r="J589" s="87"/>
      <c r="K589" s="87">
        <v>180</v>
      </c>
      <c r="L589" s="22"/>
      <c r="M589" s="64"/>
      <c r="N589" s="115" t="s">
        <v>1296</v>
      </c>
    </row>
    <row r="590" spans="1:14" ht="14">
      <c r="A590" s="5" t="s">
        <v>675</v>
      </c>
      <c r="B590" s="84" t="s">
        <v>718</v>
      </c>
      <c r="C590" s="96" t="s">
        <v>6</v>
      </c>
      <c r="D590" s="96" t="s">
        <v>4</v>
      </c>
      <c r="E590" s="96" t="s">
        <v>719</v>
      </c>
      <c r="F590" s="96" t="s">
        <v>9</v>
      </c>
      <c r="G590" s="14" t="s">
        <v>17</v>
      </c>
      <c r="H590" s="7" t="s">
        <v>81</v>
      </c>
      <c r="I590" s="87">
        <v>8000</v>
      </c>
      <c r="J590" s="87"/>
      <c r="K590" s="87"/>
      <c r="L590" s="22"/>
      <c r="M590" s="64"/>
      <c r="N590" s="115" t="s">
        <v>1296</v>
      </c>
    </row>
    <row r="591" spans="1:14" ht="14">
      <c r="A591" s="5" t="s">
        <v>675</v>
      </c>
      <c r="B591" s="84" t="s">
        <v>718</v>
      </c>
      <c r="C591" s="96" t="s">
        <v>6</v>
      </c>
      <c r="D591" s="96" t="s">
        <v>4</v>
      </c>
      <c r="E591" s="96" t="s">
        <v>679</v>
      </c>
      <c r="F591" s="96" t="s">
        <v>11</v>
      </c>
      <c r="G591" s="14" t="s">
        <v>17</v>
      </c>
      <c r="H591" s="7" t="s">
        <v>81</v>
      </c>
      <c r="I591" s="87">
        <v>5000</v>
      </c>
      <c r="J591" s="87"/>
      <c r="K591" s="87"/>
      <c r="L591" s="22"/>
      <c r="M591" s="64"/>
      <c r="N591" s="115" t="s">
        <v>1296</v>
      </c>
    </row>
    <row r="592" spans="1:14" ht="25">
      <c r="A592" s="5" t="s">
        <v>675</v>
      </c>
      <c r="B592" s="84" t="s">
        <v>721</v>
      </c>
      <c r="C592" s="96" t="s">
        <v>6</v>
      </c>
      <c r="D592" s="96" t="s">
        <v>4</v>
      </c>
      <c r="E592" s="96" t="s">
        <v>722</v>
      </c>
      <c r="F592" s="96" t="s">
        <v>11</v>
      </c>
      <c r="G592" s="14" t="s">
        <v>17</v>
      </c>
      <c r="H592" s="7" t="s">
        <v>81</v>
      </c>
      <c r="I592" s="87">
        <v>500</v>
      </c>
      <c r="J592" s="87"/>
      <c r="K592" s="87"/>
      <c r="L592" s="22"/>
      <c r="M592" s="64"/>
      <c r="N592" s="115" t="s">
        <v>1296</v>
      </c>
    </row>
    <row r="593" spans="1:14" ht="25">
      <c r="A593" s="5" t="s">
        <v>675</v>
      </c>
      <c r="B593" s="84" t="s">
        <v>726</v>
      </c>
      <c r="C593" s="96" t="s">
        <v>6</v>
      </c>
      <c r="D593" s="96" t="s">
        <v>4</v>
      </c>
      <c r="E593" s="96" t="s">
        <v>727</v>
      </c>
      <c r="F593" s="96" t="s">
        <v>9</v>
      </c>
      <c r="G593" s="14" t="s">
        <v>26</v>
      </c>
      <c r="H593" s="7" t="s">
        <v>81</v>
      </c>
      <c r="I593" s="87">
        <v>1853.38</v>
      </c>
      <c r="J593" s="87"/>
      <c r="K593" s="87"/>
      <c r="L593" s="22"/>
      <c r="M593" s="64"/>
      <c r="N593" s="115" t="s">
        <v>1296</v>
      </c>
    </row>
    <row r="594" spans="1:14" ht="25">
      <c r="A594" s="5" t="s">
        <v>675</v>
      </c>
      <c r="B594" s="84" t="s">
        <v>723</v>
      </c>
      <c r="C594" s="96" t="s">
        <v>32</v>
      </c>
      <c r="D594" s="96" t="s">
        <v>2</v>
      </c>
      <c r="E594" s="96" t="s">
        <v>725</v>
      </c>
      <c r="F594" s="96" t="s">
        <v>9</v>
      </c>
      <c r="G594" s="14" t="s">
        <v>18</v>
      </c>
      <c r="H594" s="7" t="s">
        <v>81</v>
      </c>
      <c r="I594" s="87"/>
      <c r="J594" s="87"/>
      <c r="K594" s="87">
        <v>480</v>
      </c>
      <c r="L594" s="22"/>
      <c r="M594" s="64"/>
      <c r="N594" s="115" t="s">
        <v>1296</v>
      </c>
    </row>
    <row r="595" spans="1:14" ht="14">
      <c r="A595" s="5" t="s">
        <v>675</v>
      </c>
      <c r="B595" s="84" t="s">
        <v>723</v>
      </c>
      <c r="C595" s="96" t="s">
        <v>6</v>
      </c>
      <c r="D595" s="96" t="s">
        <v>4</v>
      </c>
      <c r="E595" s="96" t="s">
        <v>724</v>
      </c>
      <c r="F595" s="96" t="s">
        <v>9</v>
      </c>
      <c r="G595" s="14" t="s">
        <v>18</v>
      </c>
      <c r="H595" s="7" t="s">
        <v>81</v>
      </c>
      <c r="I595" s="87">
        <v>25000</v>
      </c>
      <c r="J595" s="87"/>
      <c r="K595" s="87"/>
      <c r="L595" s="22"/>
      <c r="M595" s="64"/>
      <c r="N595" s="115" t="s">
        <v>1296</v>
      </c>
    </row>
    <row r="596" spans="1:14" ht="25">
      <c r="A596" s="5" t="s">
        <v>675</v>
      </c>
      <c r="B596" s="84" t="s">
        <v>728</v>
      </c>
      <c r="C596" s="96" t="s">
        <v>6</v>
      </c>
      <c r="D596" s="96" t="s">
        <v>5</v>
      </c>
      <c r="E596" s="96" t="s">
        <v>730</v>
      </c>
      <c r="F596" s="96" t="s">
        <v>9</v>
      </c>
      <c r="G596" s="14" t="s">
        <v>21</v>
      </c>
      <c r="H596" s="7" t="s">
        <v>81</v>
      </c>
      <c r="I596" s="87">
        <v>7184</v>
      </c>
      <c r="J596" s="87"/>
      <c r="K596" s="87"/>
      <c r="L596" s="22"/>
      <c r="M596" s="64"/>
      <c r="N596" s="115" t="s">
        <v>1296</v>
      </c>
    </row>
    <row r="597" spans="1:14" ht="14">
      <c r="A597" s="5" t="s">
        <v>675</v>
      </c>
      <c r="B597" s="84" t="s">
        <v>728</v>
      </c>
      <c r="C597" s="96" t="s">
        <v>6</v>
      </c>
      <c r="D597" s="96" t="s">
        <v>5</v>
      </c>
      <c r="E597" s="96" t="s">
        <v>729</v>
      </c>
      <c r="F597" s="96" t="s">
        <v>11</v>
      </c>
      <c r="G597" s="14" t="s">
        <v>21</v>
      </c>
      <c r="H597" s="7" t="s">
        <v>81</v>
      </c>
      <c r="I597" s="87">
        <v>4000</v>
      </c>
      <c r="J597" s="87"/>
      <c r="K597" s="87"/>
      <c r="L597" s="22"/>
      <c r="M597" s="64"/>
      <c r="N597" s="115" t="s">
        <v>1296</v>
      </c>
    </row>
    <row r="598" spans="1:14" ht="14">
      <c r="A598" s="5" t="s">
        <v>675</v>
      </c>
      <c r="B598" s="84" t="s">
        <v>731</v>
      </c>
      <c r="C598" s="96" t="s">
        <v>6</v>
      </c>
      <c r="D598" s="96" t="s">
        <v>4</v>
      </c>
      <c r="E598" s="96" t="s">
        <v>685</v>
      </c>
      <c r="F598" s="96" t="s">
        <v>11</v>
      </c>
      <c r="G598" s="14" t="s">
        <v>21</v>
      </c>
      <c r="H598" s="7" t="s">
        <v>81</v>
      </c>
      <c r="I598" s="87">
        <v>1000</v>
      </c>
      <c r="J598" s="87"/>
      <c r="K598" s="87"/>
      <c r="L598" s="22"/>
      <c r="M598" s="64"/>
      <c r="N598" s="115" t="s">
        <v>1296</v>
      </c>
    </row>
    <row r="599" spans="1:14" ht="14">
      <c r="A599" s="5" t="s">
        <v>675</v>
      </c>
      <c r="B599" s="84" t="s">
        <v>731</v>
      </c>
      <c r="C599" s="96" t="s">
        <v>6</v>
      </c>
      <c r="D599" s="96" t="s">
        <v>5</v>
      </c>
      <c r="E599" s="96" t="s">
        <v>732</v>
      </c>
      <c r="F599" s="96" t="s">
        <v>11</v>
      </c>
      <c r="G599" s="14" t="s">
        <v>21</v>
      </c>
      <c r="H599" s="7" t="s">
        <v>81</v>
      </c>
      <c r="I599" s="87">
        <v>5000</v>
      </c>
      <c r="J599" s="87"/>
      <c r="K599" s="87"/>
      <c r="L599" s="22"/>
      <c r="M599" s="64"/>
      <c r="N599" s="115" t="s">
        <v>1296</v>
      </c>
    </row>
    <row r="600" spans="1:14" ht="14">
      <c r="A600" s="5" t="s">
        <v>675</v>
      </c>
      <c r="B600" s="84" t="s">
        <v>733</v>
      </c>
      <c r="C600" s="96" t="s">
        <v>6</v>
      </c>
      <c r="D600" s="96" t="s">
        <v>4</v>
      </c>
      <c r="E600" s="96" t="s">
        <v>679</v>
      </c>
      <c r="F600" s="96" t="s">
        <v>11</v>
      </c>
      <c r="G600" s="14" t="s">
        <v>15</v>
      </c>
      <c r="H600" s="7" t="s">
        <v>81</v>
      </c>
      <c r="I600" s="87">
        <v>10000</v>
      </c>
      <c r="J600" s="87"/>
      <c r="K600" s="87"/>
      <c r="L600" s="22"/>
      <c r="M600" s="116"/>
      <c r="N600" s="115" t="s">
        <v>1296</v>
      </c>
    </row>
    <row r="601" spans="1:14" ht="112.5">
      <c r="A601" s="5" t="s">
        <v>69</v>
      </c>
      <c r="B601" s="84" t="s">
        <v>1099</v>
      </c>
      <c r="C601" s="96" t="s">
        <v>7</v>
      </c>
      <c r="D601" s="96" t="s">
        <v>4</v>
      </c>
      <c r="E601" s="96" t="s">
        <v>1100</v>
      </c>
      <c r="F601" s="96" t="s">
        <v>11</v>
      </c>
      <c r="G601" s="14" t="s">
        <v>18</v>
      </c>
      <c r="H601" s="7" t="s">
        <v>75</v>
      </c>
      <c r="I601" s="87"/>
      <c r="J601" s="87">
        <v>28998</v>
      </c>
      <c r="K601" s="87"/>
      <c r="L601" s="22"/>
      <c r="M601" s="116"/>
      <c r="N601" s="7" t="s">
        <v>1297</v>
      </c>
    </row>
    <row r="602" spans="1:14" ht="62.5">
      <c r="A602" s="5" t="s">
        <v>69</v>
      </c>
      <c r="B602" s="84" t="s">
        <v>1094</v>
      </c>
      <c r="C602" s="96" t="s">
        <v>6</v>
      </c>
      <c r="D602" s="96" t="s">
        <v>35</v>
      </c>
      <c r="E602" s="96" t="s">
        <v>1097</v>
      </c>
      <c r="F602" s="96" t="s">
        <v>9</v>
      </c>
      <c r="G602" s="14" t="s">
        <v>18</v>
      </c>
      <c r="H602" s="7" t="s">
        <v>93</v>
      </c>
      <c r="I602" s="87">
        <v>45000</v>
      </c>
      <c r="J602" s="87"/>
      <c r="K602" s="87"/>
      <c r="L602" s="22"/>
      <c r="M602" s="116"/>
      <c r="N602" s="7" t="s">
        <v>1297</v>
      </c>
    </row>
    <row r="603" spans="1:14" ht="62.5">
      <c r="A603" s="5" t="s">
        <v>69</v>
      </c>
      <c r="B603" s="84" t="s">
        <v>1094</v>
      </c>
      <c r="C603" s="96" t="s">
        <v>6</v>
      </c>
      <c r="D603" s="96" t="s">
        <v>35</v>
      </c>
      <c r="E603" s="96" t="s">
        <v>1098</v>
      </c>
      <c r="F603" s="96" t="s">
        <v>9</v>
      </c>
      <c r="G603" s="14" t="s">
        <v>15</v>
      </c>
      <c r="H603" s="7" t="s">
        <v>93</v>
      </c>
      <c r="I603" s="87">
        <v>70000</v>
      </c>
      <c r="J603" s="87"/>
      <c r="K603" s="87"/>
      <c r="L603" s="22"/>
      <c r="M603" s="116"/>
      <c r="N603" s="7" t="s">
        <v>1297</v>
      </c>
    </row>
    <row r="604" spans="1:14" ht="62.5">
      <c r="A604" s="5" t="s">
        <v>69</v>
      </c>
      <c r="B604" s="84" t="s">
        <v>1094</v>
      </c>
      <c r="C604" s="96" t="s">
        <v>6</v>
      </c>
      <c r="D604" s="96" t="s">
        <v>5</v>
      </c>
      <c r="E604" s="96" t="s">
        <v>1095</v>
      </c>
      <c r="F604" s="96" t="s">
        <v>9</v>
      </c>
      <c r="G604" s="14" t="s">
        <v>18</v>
      </c>
      <c r="H604" s="7" t="s">
        <v>93</v>
      </c>
      <c r="I604" s="87">
        <v>50020</v>
      </c>
      <c r="J604" s="87"/>
      <c r="K604" s="87"/>
      <c r="L604" s="22"/>
      <c r="M604" s="116"/>
      <c r="N604" s="7" t="s">
        <v>1297</v>
      </c>
    </row>
    <row r="605" spans="1:14" ht="75">
      <c r="A605" s="5" t="s">
        <v>69</v>
      </c>
      <c r="B605" s="84" t="s">
        <v>1089</v>
      </c>
      <c r="C605" s="96" t="s">
        <v>6</v>
      </c>
      <c r="D605" s="96" t="s">
        <v>35</v>
      </c>
      <c r="E605" s="96" t="s">
        <v>1090</v>
      </c>
      <c r="F605" s="96" t="s">
        <v>9</v>
      </c>
      <c r="G605" s="14" t="s">
        <v>20</v>
      </c>
      <c r="H605" s="7" t="s">
        <v>93</v>
      </c>
      <c r="I605" s="87">
        <v>258300</v>
      </c>
      <c r="J605" s="87"/>
      <c r="K605" s="87"/>
      <c r="L605" s="22" t="s">
        <v>1091</v>
      </c>
      <c r="M605" s="116"/>
      <c r="N605" s="7" t="s">
        <v>1297</v>
      </c>
    </row>
    <row r="606" spans="1:14" ht="75">
      <c r="A606" s="5" t="s">
        <v>69</v>
      </c>
      <c r="B606" s="84" t="s">
        <v>1089</v>
      </c>
      <c r="C606" s="96" t="s">
        <v>6</v>
      </c>
      <c r="D606" s="96" t="s">
        <v>35</v>
      </c>
      <c r="E606" s="96" t="s">
        <v>1092</v>
      </c>
      <c r="F606" s="96" t="s">
        <v>9</v>
      </c>
      <c r="G606" s="14" t="s">
        <v>20</v>
      </c>
      <c r="H606" s="7" t="s">
        <v>93</v>
      </c>
      <c r="I606" s="87">
        <v>258300</v>
      </c>
      <c r="J606" s="87"/>
      <c r="K606" s="87"/>
      <c r="L606" s="22"/>
      <c r="M606" s="116"/>
      <c r="N606" s="7" t="s">
        <v>1297</v>
      </c>
    </row>
    <row r="607" spans="1:14" ht="75">
      <c r="A607" s="5" t="s">
        <v>69</v>
      </c>
      <c r="B607" s="84" t="s">
        <v>1089</v>
      </c>
      <c r="C607" s="96" t="s">
        <v>6</v>
      </c>
      <c r="D607" s="96" t="s">
        <v>35</v>
      </c>
      <c r="E607" s="96" t="s">
        <v>1093</v>
      </c>
      <c r="F607" s="96" t="s">
        <v>9</v>
      </c>
      <c r="G607" s="14" t="s">
        <v>20</v>
      </c>
      <c r="H607" s="7" t="s">
        <v>93</v>
      </c>
      <c r="I607" s="87">
        <v>258300</v>
      </c>
      <c r="J607" s="87"/>
      <c r="K607" s="87"/>
      <c r="L607" s="22"/>
      <c r="M607" s="116"/>
      <c r="N607" s="7" t="s">
        <v>1297</v>
      </c>
    </row>
    <row r="608" spans="1:14" ht="125">
      <c r="A608" s="5" t="s">
        <v>69</v>
      </c>
      <c r="B608" s="84" t="s">
        <v>1101</v>
      </c>
      <c r="C608" s="96" t="s">
        <v>6</v>
      </c>
      <c r="D608" s="96" t="s">
        <v>35</v>
      </c>
      <c r="E608" s="96" t="s">
        <v>1102</v>
      </c>
      <c r="F608" s="96" t="s">
        <v>9</v>
      </c>
      <c r="G608" s="14" t="s">
        <v>25</v>
      </c>
      <c r="H608" s="7" t="s">
        <v>93</v>
      </c>
      <c r="I608" s="87">
        <v>105600</v>
      </c>
      <c r="J608" s="87"/>
      <c r="K608" s="87"/>
      <c r="L608" s="22"/>
      <c r="M608" s="116" t="s">
        <v>489</v>
      </c>
      <c r="N608" s="7" t="s">
        <v>1297</v>
      </c>
    </row>
    <row r="609" spans="1:14" ht="100">
      <c r="A609" s="5" t="s">
        <v>69</v>
      </c>
      <c r="B609" s="84" t="s">
        <v>1339</v>
      </c>
      <c r="C609" s="96" t="s">
        <v>6</v>
      </c>
      <c r="D609" s="96" t="s">
        <v>35</v>
      </c>
      <c r="E609" s="96" t="s">
        <v>1096</v>
      </c>
      <c r="F609" s="96" t="s">
        <v>9</v>
      </c>
      <c r="G609" s="14" t="s">
        <v>15</v>
      </c>
      <c r="H609" s="7" t="s">
        <v>93</v>
      </c>
      <c r="I609" s="87">
        <v>100000</v>
      </c>
      <c r="J609" s="87"/>
      <c r="K609" s="87"/>
      <c r="L609" s="22"/>
      <c r="M609" s="64"/>
      <c r="N609" s="7" t="s">
        <v>1297</v>
      </c>
    </row>
    <row r="610" spans="1:14">
      <c r="I610" s="12">
        <f>SUM(I10:I609)</f>
        <v>33032083.539999995</v>
      </c>
      <c r="J610" s="12">
        <f>SUM(J10:J609)</f>
        <v>517682.63000000006</v>
      </c>
      <c r="K610" s="12">
        <f>SUM(K10:K609)</f>
        <v>46666.74</v>
      </c>
    </row>
    <row r="613" spans="1:14">
      <c r="H613" s="12"/>
    </row>
    <row r="627" spans="1:14" ht="25">
      <c r="A627" s="119" t="s">
        <v>675</v>
      </c>
      <c r="B627" s="120" t="s">
        <v>1345</v>
      </c>
      <c r="C627" s="121" t="s">
        <v>6</v>
      </c>
      <c r="D627" s="121" t="s">
        <v>4</v>
      </c>
      <c r="E627" s="121" t="s">
        <v>1346</v>
      </c>
      <c r="F627" s="121" t="s">
        <v>9</v>
      </c>
      <c r="G627" s="122" t="s">
        <v>26</v>
      </c>
      <c r="H627" s="123" t="s">
        <v>81</v>
      </c>
      <c r="I627" s="124">
        <v>4919.6400000000003</v>
      </c>
      <c r="J627" s="124"/>
      <c r="K627" s="124"/>
      <c r="L627" s="125"/>
      <c r="M627" s="64"/>
      <c r="N627" s="115" t="s">
        <v>1296</v>
      </c>
    </row>
    <row r="628" spans="1:14" ht="14">
      <c r="A628" s="119" t="s">
        <v>675</v>
      </c>
      <c r="B628" s="120" t="s">
        <v>1347</v>
      </c>
      <c r="C628" s="121" t="s">
        <v>6</v>
      </c>
      <c r="D628" s="121" t="s">
        <v>4</v>
      </c>
      <c r="E628" s="121" t="s">
        <v>1348</v>
      </c>
      <c r="F628" s="121" t="s">
        <v>9</v>
      </c>
      <c r="G628" s="122" t="s">
        <v>24</v>
      </c>
      <c r="H628" s="123" t="s">
        <v>81</v>
      </c>
      <c r="I628" s="124">
        <v>10000</v>
      </c>
      <c r="J628" s="124"/>
      <c r="K628" s="124"/>
      <c r="L628" s="125"/>
      <c r="M628" s="64"/>
      <c r="N628" s="115" t="s">
        <v>1296</v>
      </c>
    </row>
    <row r="629" spans="1:14" ht="25">
      <c r="A629" s="119" t="s">
        <v>675</v>
      </c>
      <c r="B629" s="120" t="s">
        <v>1349</v>
      </c>
      <c r="C629" s="121" t="s">
        <v>6</v>
      </c>
      <c r="D629" s="121" t="s">
        <v>5</v>
      </c>
      <c r="E629" s="121" t="s">
        <v>1350</v>
      </c>
      <c r="F629" s="121" t="s">
        <v>9</v>
      </c>
      <c r="G629" s="122" t="s">
        <v>25</v>
      </c>
      <c r="H629" s="123" t="s">
        <v>81</v>
      </c>
      <c r="I629" s="124">
        <v>5000</v>
      </c>
      <c r="J629" s="124"/>
      <c r="K629" s="124"/>
      <c r="L629" s="125"/>
      <c r="M629" s="64"/>
      <c r="N629" s="115" t="s">
        <v>1296</v>
      </c>
    </row>
    <row r="630" spans="1:14" ht="25">
      <c r="A630" s="119" t="s">
        <v>675</v>
      </c>
      <c r="B630" s="120" t="s">
        <v>1351</v>
      </c>
      <c r="C630" s="121" t="s">
        <v>6</v>
      </c>
      <c r="D630" s="121" t="s">
        <v>5</v>
      </c>
      <c r="E630" s="121" t="s">
        <v>1352</v>
      </c>
      <c r="F630" s="121" t="s">
        <v>9</v>
      </c>
      <c r="G630" s="122" t="s">
        <v>26</v>
      </c>
      <c r="H630" s="123" t="s">
        <v>81</v>
      </c>
      <c r="I630" s="124">
        <v>10250</v>
      </c>
      <c r="J630" s="124"/>
      <c r="K630" s="124"/>
      <c r="L630" s="125"/>
      <c r="M630" s="64"/>
      <c r="N630" s="115" t="s">
        <v>1296</v>
      </c>
    </row>
    <row r="631" spans="1:14" ht="25">
      <c r="A631" s="119" t="s">
        <v>675</v>
      </c>
      <c r="B631" s="120" t="s">
        <v>1353</v>
      </c>
      <c r="C631" s="121" t="s">
        <v>6</v>
      </c>
      <c r="D631" s="121" t="s">
        <v>4</v>
      </c>
      <c r="E631" s="121" t="s">
        <v>1354</v>
      </c>
      <c r="F631" s="121" t="s">
        <v>9</v>
      </c>
      <c r="G631" s="122" t="s">
        <v>24</v>
      </c>
      <c r="H631" s="123" t="s">
        <v>81</v>
      </c>
      <c r="I631" s="124">
        <v>5000</v>
      </c>
      <c r="J631" s="124"/>
      <c r="K631" s="124"/>
      <c r="L631" s="125"/>
      <c r="M631" s="64"/>
      <c r="N631" s="115" t="s">
        <v>1296</v>
      </c>
    </row>
    <row r="632" spans="1:14" ht="25">
      <c r="A632" s="119" t="s">
        <v>675</v>
      </c>
      <c r="B632" s="120" t="s">
        <v>1355</v>
      </c>
      <c r="C632" s="121" t="s">
        <v>6</v>
      </c>
      <c r="D632" s="121" t="s">
        <v>4</v>
      </c>
      <c r="E632" s="121" t="s">
        <v>1356</v>
      </c>
      <c r="F632" s="121" t="s">
        <v>9</v>
      </c>
      <c r="G632" s="122" t="s">
        <v>24</v>
      </c>
      <c r="H632" s="123" t="s">
        <v>81</v>
      </c>
      <c r="I632" s="124">
        <v>6500</v>
      </c>
      <c r="J632" s="124"/>
      <c r="K632" s="124"/>
      <c r="L632" s="125"/>
      <c r="M632" s="64"/>
      <c r="N632" s="115" t="s">
        <v>1296</v>
      </c>
    </row>
  </sheetData>
  <autoFilter ref="A9:K632" xr:uid="{BF1BF046-1176-4DC1-BC22-F46B690BE8D4}">
    <sortState xmlns:xlrd2="http://schemas.microsoft.com/office/spreadsheetml/2017/richdata2" ref="A10:K579">
      <sortCondition ref="A10:A579"/>
      <sortCondition ref="B10:B579"/>
      <sortCondition ref="C10:C579"/>
      <sortCondition ref="D10:D579"/>
      <sortCondition ref="F10:F579"/>
      <sortCondition ref="G10:G579"/>
      <sortCondition ref="H10:H579"/>
      <sortCondition ref="I10:I579"/>
      <sortCondition ref="J10:J579"/>
      <sortCondition ref="K10:K579"/>
    </sortState>
  </autoFilter>
  <sortState xmlns:xlrd2="http://schemas.microsoft.com/office/spreadsheetml/2017/richdata2" ref="A10:N610">
    <sortCondition ref="A10:A610"/>
    <sortCondition ref="B10:B610"/>
    <sortCondition ref="C10:C610"/>
    <sortCondition ref="D10:D610"/>
    <sortCondition ref="F10:F610"/>
    <sortCondition ref="G10:G610"/>
    <sortCondition ref="H10:H610"/>
    <sortCondition ref="I10:I610"/>
    <sortCondition ref="J10:J610"/>
    <sortCondition ref="K10:K610"/>
    <sortCondition ref="L10:L610"/>
  </sortState>
  <mergeCells count="5">
    <mergeCell ref="B2:D2"/>
    <mergeCell ref="B3:D3"/>
    <mergeCell ref="B4:D4"/>
    <mergeCell ref="B5:D5"/>
    <mergeCell ref="E8:G8"/>
  </mergeCells>
  <conditionalFormatting sqref="E279">
    <cfRule type="containsBlanks" dxfId="6" priority="7" stopIfTrue="1">
      <formula>LEN(TRIM(E279))=0</formula>
    </cfRule>
  </conditionalFormatting>
  <conditionalFormatting sqref="E280">
    <cfRule type="containsBlanks" dxfId="5" priority="6" stopIfTrue="1">
      <formula>LEN(TRIM(E280))=0</formula>
    </cfRule>
  </conditionalFormatting>
  <conditionalFormatting sqref="E281">
    <cfRule type="containsBlanks" dxfId="4" priority="5" stopIfTrue="1">
      <formula>LEN(TRIM(E281))=0</formula>
    </cfRule>
  </conditionalFormatting>
  <conditionalFormatting sqref="E284">
    <cfRule type="containsBlanks" dxfId="3" priority="4" stopIfTrue="1">
      <formula>LEN(TRIM(E284))=0</formula>
    </cfRule>
  </conditionalFormatting>
  <dataValidations count="8">
    <dataValidation type="list" allowBlank="1" showInputMessage="1" showErrorMessage="1" sqref="F32" xr:uid="{87173B9E-120E-494E-B733-46192A6016B5}">
      <formula1>$C$672:$C$676</formula1>
    </dataValidation>
    <dataValidation type="list" allowBlank="1" showInputMessage="1" showErrorMessage="1" sqref="G494" xr:uid="{382DECA8-DAD3-4D8D-AB7A-F15FB0D12456}">
      <formula1>$D$551:$D$560</formula1>
    </dataValidation>
    <dataValidation type="list" allowBlank="1" showInputMessage="1" showErrorMessage="1" sqref="C372:C390" xr:uid="{BE502456-16C6-4093-9C31-AA9B875DFB15}">
      <formula1>"Financial,Non-financial,Indirect,Contracted Services"</formula1>
    </dataValidation>
    <dataValidation type="list" allowBlank="1" showInputMessage="1" showErrorMessage="1" sqref="D372:D390 D343:D355" xr:uid="{E91D5153-0315-4584-AD36-2C14649C68B5}">
      <formula1>$A$2:$A$5</formula1>
    </dataValidation>
    <dataValidation type="whole" operator="greaterThan" allowBlank="1" showInputMessage="1" showErrorMessage="1" error="Please enter a number greater or equal to 0" sqref="I112 I254:L254 L291:L301 L330:L340 L304:L315 L319:L328 I109:L109 I443:L443 L627:L632" xr:uid="{FC19FABE-3827-4278-904B-7D339BD7DC99}">
      <formula1>-1</formula1>
    </dataValidation>
    <dataValidation type="list" allowBlank="1" showInputMessage="1" showErrorMessage="1" sqref="G372:G390" xr:uid="{607CD493-913E-4A6E-92BB-8E93EC12A9C6}">
      <formula1>$D$550:$D$556</formula1>
    </dataValidation>
    <dataValidation type="list" allowBlank="1" showInputMessage="1" showErrorMessage="1" sqref="F372:F390" xr:uid="{26BDDE76-E98E-4AFB-987D-6B756E9D1A34}">
      <formula1>$C$550:$C$551</formula1>
    </dataValidation>
    <dataValidation type="list" allowBlank="1" showInputMessage="1" showErrorMessage="1" sqref="F514:F515 G513:G515" xr:uid="{73BF96BE-37CC-4B92-AB2E-6E3C6E606BC2}">
      <formula1>#REF!</formula1>
    </dataValidation>
  </dataValidations>
  <pageMargins left="0.39" right="0.25" top="0.55000000000000004" bottom="0.46" header="0.24" footer="0.26"/>
  <pageSetup paperSize="9" scale="55"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6E628-D7C2-4C52-963C-F157059A9A1A}">
  <dimension ref="A1:N157"/>
  <sheetViews>
    <sheetView showGridLines="0" zoomScale="70" zoomScaleNormal="70" workbookViewId="0">
      <pane xSplit="4" ySplit="9" topLeftCell="E10" activePane="bottomRight" state="frozen"/>
      <selection activeCell="E10" sqref="E10"/>
      <selection pane="topRight" activeCell="E10" sqref="E10"/>
      <selection pane="bottomLeft" activeCell="E10" sqref="E10"/>
      <selection pane="bottomRight" activeCell="E10" sqref="E10"/>
    </sheetView>
  </sheetViews>
  <sheetFormatPr defaultColWidth="19" defaultRowHeight="12.5"/>
  <cols>
    <col min="1" max="1" width="15.7265625" style="9" customWidth="1"/>
    <col min="2" max="2" width="26.54296875" style="10" customWidth="1"/>
    <col min="3" max="3" width="21.7265625" style="9" customWidth="1"/>
    <col min="4" max="4" width="29.1796875" style="41" customWidth="1"/>
    <col min="5" max="5" width="44.54296875" style="9" customWidth="1"/>
    <col min="6" max="6" width="36.81640625" style="9" bestFit="1" customWidth="1"/>
    <col min="7" max="7" width="20.7265625" style="9" customWidth="1"/>
    <col min="8" max="8" width="12.81640625" style="9" bestFit="1" customWidth="1"/>
    <col min="9" max="11" width="19" style="12" customWidth="1"/>
    <col min="12" max="12" width="35" style="23" customWidth="1"/>
    <col min="13" max="13" width="46.453125" style="61" customWidth="1"/>
    <col min="14" max="14" width="9.1796875" style="23" bestFit="1" customWidth="1"/>
    <col min="15" max="16384" width="19" style="97"/>
  </cols>
  <sheetData>
    <row r="1" spans="1:14" ht="4.5" customHeight="1">
      <c r="A1" s="34"/>
      <c r="B1" s="35"/>
      <c r="C1" s="34"/>
      <c r="D1" s="40"/>
      <c r="E1" s="34"/>
      <c r="F1" s="34"/>
      <c r="G1" s="34"/>
      <c r="L1" s="36"/>
      <c r="M1" s="57"/>
      <c r="N1" s="36"/>
    </row>
    <row r="2" spans="1:14" ht="23.25" customHeight="1">
      <c r="A2" s="3" t="s">
        <v>3</v>
      </c>
      <c r="B2" s="141" t="s">
        <v>1298</v>
      </c>
      <c r="C2" s="142"/>
      <c r="D2" s="143"/>
      <c r="E2" s="34"/>
      <c r="I2" s="37"/>
      <c r="J2" s="37"/>
      <c r="K2" s="37"/>
      <c r="L2" s="38"/>
      <c r="M2" s="38"/>
      <c r="N2" s="38"/>
    </row>
    <row r="3" spans="1:14" ht="23.25" customHeight="1">
      <c r="A3" s="3" t="s">
        <v>5</v>
      </c>
      <c r="B3" s="141" t="s">
        <v>1299</v>
      </c>
      <c r="C3" s="142"/>
      <c r="D3" s="143"/>
      <c r="E3" s="34"/>
      <c r="I3" s="37"/>
      <c r="J3" s="37"/>
      <c r="K3" s="37"/>
      <c r="L3" s="38"/>
      <c r="M3" s="38"/>
      <c r="N3" s="38"/>
    </row>
    <row r="4" spans="1:14" ht="22.5" customHeight="1">
      <c r="A4" s="3" t="s">
        <v>4</v>
      </c>
      <c r="B4" s="141" t="s">
        <v>1300</v>
      </c>
      <c r="C4" s="142"/>
      <c r="D4" s="143"/>
      <c r="E4" s="34"/>
      <c r="I4" s="37"/>
      <c r="J4" s="37"/>
      <c r="K4" s="37"/>
      <c r="L4" s="38"/>
      <c r="M4" s="38"/>
      <c r="N4" s="38"/>
    </row>
    <row r="5" spans="1:14" ht="41.25" customHeight="1">
      <c r="A5" s="3" t="s">
        <v>2</v>
      </c>
      <c r="B5" s="141" t="s">
        <v>1301</v>
      </c>
      <c r="C5" s="142"/>
      <c r="D5" s="143"/>
      <c r="E5" s="34"/>
      <c r="I5" s="37"/>
      <c r="J5" s="37"/>
      <c r="K5" s="37"/>
      <c r="L5" s="38"/>
      <c r="M5" s="38"/>
      <c r="N5" s="38"/>
    </row>
    <row r="6" spans="1:14">
      <c r="A6" s="15"/>
      <c r="B6" s="16"/>
      <c r="C6" s="16"/>
      <c r="D6" s="16"/>
      <c r="E6" s="34"/>
      <c r="I6" s="37"/>
      <c r="J6" s="37"/>
      <c r="K6" s="37"/>
      <c r="L6" s="16"/>
      <c r="M6" s="16"/>
      <c r="N6" s="16"/>
    </row>
    <row r="7" spans="1:14" ht="14.25" customHeight="1">
      <c r="A7" s="15"/>
      <c r="B7" s="16"/>
      <c r="C7" s="16"/>
      <c r="D7" s="16"/>
      <c r="I7" s="37"/>
      <c r="J7" s="37"/>
      <c r="K7" s="37"/>
      <c r="L7" s="16"/>
      <c r="M7" s="16"/>
      <c r="N7" s="97"/>
    </row>
    <row r="8" spans="1:14" ht="42" customHeight="1">
      <c r="E8" s="144" t="s">
        <v>23</v>
      </c>
      <c r="F8" s="145"/>
      <c r="G8" s="146"/>
      <c r="I8" s="37"/>
      <c r="J8" s="37"/>
      <c r="K8" s="37"/>
      <c r="L8" s="39" t="s">
        <v>31</v>
      </c>
      <c r="M8" s="58"/>
      <c r="N8" s="103"/>
    </row>
    <row r="9" spans="1:14" s="33" customFormat="1" ht="69" customHeight="1">
      <c r="A9" s="4" t="s">
        <v>0</v>
      </c>
      <c r="B9" s="4" t="s">
        <v>1302</v>
      </c>
      <c r="C9" s="4" t="s">
        <v>98</v>
      </c>
      <c r="D9" s="4" t="s">
        <v>99</v>
      </c>
      <c r="E9" s="4" t="s">
        <v>29</v>
      </c>
      <c r="F9" s="13" t="s">
        <v>22</v>
      </c>
      <c r="G9" s="13" t="s">
        <v>14</v>
      </c>
      <c r="H9" s="4" t="s">
        <v>1</v>
      </c>
      <c r="I9" s="4" t="s">
        <v>94</v>
      </c>
      <c r="J9" s="4" t="s">
        <v>95</v>
      </c>
      <c r="K9" s="4" t="s">
        <v>96</v>
      </c>
      <c r="L9" s="21" t="s">
        <v>30</v>
      </c>
      <c r="M9" s="104" t="s">
        <v>97</v>
      </c>
      <c r="N9" s="105" t="s">
        <v>1295</v>
      </c>
    </row>
    <row r="10" spans="1:14" ht="37.5">
      <c r="A10" s="5" t="s">
        <v>38</v>
      </c>
      <c r="B10" s="84" t="s">
        <v>867</v>
      </c>
      <c r="C10" s="7" t="s">
        <v>6</v>
      </c>
      <c r="D10" s="106" t="s">
        <v>4</v>
      </c>
      <c r="E10" s="7" t="s">
        <v>868</v>
      </c>
      <c r="F10" s="96" t="s">
        <v>9</v>
      </c>
      <c r="G10" s="14" t="s">
        <v>19</v>
      </c>
      <c r="H10" s="7" t="s">
        <v>74</v>
      </c>
      <c r="I10" s="87">
        <v>5000</v>
      </c>
      <c r="J10" s="87"/>
      <c r="K10" s="87"/>
      <c r="L10" s="22" t="s">
        <v>869</v>
      </c>
      <c r="M10" s="63"/>
      <c r="N10" s="106" t="s">
        <v>1296</v>
      </c>
    </row>
    <row r="11" spans="1:14" ht="75">
      <c r="A11" s="5" t="s">
        <v>38</v>
      </c>
      <c r="B11" s="84" t="s">
        <v>867</v>
      </c>
      <c r="C11" s="7" t="s">
        <v>6</v>
      </c>
      <c r="D11" s="106" t="s">
        <v>5</v>
      </c>
      <c r="E11" s="7" t="s">
        <v>880</v>
      </c>
      <c r="F11" s="96" t="s">
        <v>9</v>
      </c>
      <c r="G11" s="14" t="s">
        <v>19</v>
      </c>
      <c r="H11" s="7" t="s">
        <v>74</v>
      </c>
      <c r="I11" s="87">
        <v>10000</v>
      </c>
      <c r="J11" s="87"/>
      <c r="K11" s="87"/>
      <c r="L11" s="22" t="s">
        <v>881</v>
      </c>
      <c r="M11" s="63"/>
      <c r="N11" s="106" t="s">
        <v>1296</v>
      </c>
    </row>
    <row r="12" spans="1:14" ht="87.5">
      <c r="A12" s="5" t="s">
        <v>38</v>
      </c>
      <c r="B12" s="84" t="s">
        <v>870</v>
      </c>
      <c r="C12" s="7" t="s">
        <v>6</v>
      </c>
      <c r="D12" s="106" t="s">
        <v>4</v>
      </c>
      <c r="E12" s="7" t="s">
        <v>871</v>
      </c>
      <c r="F12" s="96" t="s">
        <v>9</v>
      </c>
      <c r="G12" s="14" t="s">
        <v>17</v>
      </c>
      <c r="H12" s="7" t="s">
        <v>74</v>
      </c>
      <c r="I12" s="87">
        <v>3500</v>
      </c>
      <c r="J12" s="87"/>
      <c r="K12" s="87"/>
      <c r="L12" s="22" t="s">
        <v>872</v>
      </c>
      <c r="M12" s="63"/>
      <c r="N12" s="106" t="s">
        <v>1296</v>
      </c>
    </row>
    <row r="13" spans="1:14" ht="25">
      <c r="A13" s="5" t="s">
        <v>38</v>
      </c>
      <c r="B13" s="84" t="s">
        <v>873</v>
      </c>
      <c r="C13" s="7" t="s">
        <v>6</v>
      </c>
      <c r="D13" s="106" t="s">
        <v>4</v>
      </c>
      <c r="E13" s="7" t="s">
        <v>874</v>
      </c>
      <c r="F13" s="96" t="s">
        <v>9</v>
      </c>
      <c r="G13" s="14" t="s">
        <v>15</v>
      </c>
      <c r="H13" s="7" t="s">
        <v>74</v>
      </c>
      <c r="I13" s="87">
        <v>4000</v>
      </c>
      <c r="J13" s="87"/>
      <c r="K13" s="87"/>
      <c r="L13" s="22" t="s">
        <v>875</v>
      </c>
      <c r="M13" s="63"/>
      <c r="N13" s="106" t="s">
        <v>1296</v>
      </c>
    </row>
    <row r="14" spans="1:14" ht="50">
      <c r="A14" s="5" t="s">
        <v>38</v>
      </c>
      <c r="B14" s="84" t="s">
        <v>876</v>
      </c>
      <c r="C14" s="7" t="s">
        <v>6</v>
      </c>
      <c r="D14" s="106" t="s">
        <v>5</v>
      </c>
      <c r="E14" s="7" t="s">
        <v>877</v>
      </c>
      <c r="F14" s="96" t="s">
        <v>9</v>
      </c>
      <c r="G14" s="14" t="s">
        <v>16</v>
      </c>
      <c r="H14" s="7" t="s">
        <v>74</v>
      </c>
      <c r="I14" s="87">
        <v>3000</v>
      </c>
      <c r="J14" s="87"/>
      <c r="K14" s="87"/>
      <c r="L14" s="22" t="s">
        <v>879</v>
      </c>
      <c r="M14" s="63"/>
      <c r="N14" s="106" t="s">
        <v>1296</v>
      </c>
    </row>
    <row r="15" spans="1:14" ht="50">
      <c r="A15" s="5" t="s">
        <v>38</v>
      </c>
      <c r="B15" s="84" t="s">
        <v>876</v>
      </c>
      <c r="C15" s="7" t="s">
        <v>6</v>
      </c>
      <c r="D15" s="106" t="s">
        <v>5</v>
      </c>
      <c r="E15" s="7" t="s">
        <v>877</v>
      </c>
      <c r="F15" s="96" t="s">
        <v>9</v>
      </c>
      <c r="G15" s="14" t="s">
        <v>16</v>
      </c>
      <c r="H15" s="7" t="s">
        <v>74</v>
      </c>
      <c r="I15" s="87">
        <v>3500</v>
      </c>
      <c r="J15" s="87"/>
      <c r="K15" s="87"/>
      <c r="L15" s="22" t="s">
        <v>878</v>
      </c>
      <c r="M15" s="63"/>
      <c r="N15" s="106" t="s">
        <v>1296</v>
      </c>
    </row>
    <row r="16" spans="1:14" ht="62.5">
      <c r="A16" s="5" t="s">
        <v>38</v>
      </c>
      <c r="B16" s="84" t="s">
        <v>882</v>
      </c>
      <c r="C16" s="7" t="s">
        <v>6</v>
      </c>
      <c r="D16" s="106" t="s">
        <v>5</v>
      </c>
      <c r="E16" s="7" t="s">
        <v>883</v>
      </c>
      <c r="F16" s="96" t="s">
        <v>9</v>
      </c>
      <c r="G16" s="14" t="s">
        <v>15</v>
      </c>
      <c r="H16" s="7" t="s">
        <v>74</v>
      </c>
      <c r="I16" s="87">
        <v>6000</v>
      </c>
      <c r="J16" s="87"/>
      <c r="K16" s="87"/>
      <c r="L16" s="22" t="s">
        <v>884</v>
      </c>
      <c r="M16" s="63"/>
      <c r="N16" s="106" t="s">
        <v>1296</v>
      </c>
    </row>
    <row r="17" spans="1:14" ht="62.5">
      <c r="A17" s="5" t="s">
        <v>38</v>
      </c>
      <c r="B17" s="84" t="s">
        <v>885</v>
      </c>
      <c r="C17" s="7" t="s">
        <v>6</v>
      </c>
      <c r="D17" s="106" t="s">
        <v>4</v>
      </c>
      <c r="E17" s="7" t="s">
        <v>886</v>
      </c>
      <c r="F17" s="96" t="s">
        <v>11</v>
      </c>
      <c r="G17" s="14" t="s">
        <v>16</v>
      </c>
      <c r="H17" s="7" t="s">
        <v>74</v>
      </c>
      <c r="I17" s="87">
        <v>5000</v>
      </c>
      <c r="J17" s="87"/>
      <c r="K17" s="87"/>
      <c r="L17" s="22" t="s">
        <v>887</v>
      </c>
      <c r="M17" s="63"/>
      <c r="N17" s="106" t="s">
        <v>1296</v>
      </c>
    </row>
    <row r="18" spans="1:14" ht="62.5">
      <c r="A18" s="5" t="s">
        <v>38</v>
      </c>
      <c r="B18" s="84" t="s">
        <v>888</v>
      </c>
      <c r="C18" s="7" t="s">
        <v>6</v>
      </c>
      <c r="D18" s="106" t="s">
        <v>4</v>
      </c>
      <c r="E18" s="7" t="s">
        <v>889</v>
      </c>
      <c r="F18" s="96" t="s">
        <v>9</v>
      </c>
      <c r="G18" s="14" t="s">
        <v>25</v>
      </c>
      <c r="H18" s="7" t="s">
        <v>74</v>
      </c>
      <c r="I18" s="87">
        <v>20000</v>
      </c>
      <c r="J18" s="87"/>
      <c r="K18" s="87"/>
      <c r="L18" s="22" t="s">
        <v>890</v>
      </c>
      <c r="M18" s="63"/>
      <c r="N18" s="106" t="s">
        <v>1296</v>
      </c>
    </row>
    <row r="19" spans="1:14" ht="87.5">
      <c r="A19" s="5" t="s">
        <v>38</v>
      </c>
      <c r="B19" s="84" t="s">
        <v>888</v>
      </c>
      <c r="C19" s="7" t="s">
        <v>6</v>
      </c>
      <c r="D19" s="106" t="s">
        <v>4</v>
      </c>
      <c r="E19" s="7" t="s">
        <v>891</v>
      </c>
      <c r="F19" s="96" t="s">
        <v>9</v>
      </c>
      <c r="G19" s="14" t="s">
        <v>25</v>
      </c>
      <c r="H19" s="7" t="s">
        <v>74</v>
      </c>
      <c r="I19" s="87">
        <v>25000</v>
      </c>
      <c r="J19" s="87"/>
      <c r="K19" s="87"/>
      <c r="L19" s="22" t="s">
        <v>892</v>
      </c>
      <c r="M19" s="63"/>
      <c r="N19" s="106" t="s">
        <v>1296</v>
      </c>
    </row>
    <row r="20" spans="1:14" ht="37.5">
      <c r="A20" s="89" t="s">
        <v>38</v>
      </c>
      <c r="B20" s="90" t="s">
        <v>1340</v>
      </c>
      <c r="C20" s="91" t="s">
        <v>6</v>
      </c>
      <c r="D20" s="98" t="s">
        <v>4</v>
      </c>
      <c r="E20" s="91" t="s">
        <v>1280</v>
      </c>
      <c r="F20" s="92" t="s">
        <v>11</v>
      </c>
      <c r="G20" s="93" t="s">
        <v>18</v>
      </c>
      <c r="H20" s="91" t="s">
        <v>74</v>
      </c>
      <c r="I20" s="94">
        <v>30000</v>
      </c>
      <c r="J20" s="94"/>
      <c r="K20" s="94"/>
      <c r="L20" s="95" t="s">
        <v>1281</v>
      </c>
      <c r="M20" s="62"/>
      <c r="N20" s="106" t="s">
        <v>1296</v>
      </c>
    </row>
    <row r="21" spans="1:14" ht="37.5">
      <c r="A21" s="89" t="s">
        <v>38</v>
      </c>
      <c r="B21" s="90" t="s">
        <v>1340</v>
      </c>
      <c r="C21" s="91" t="s">
        <v>6</v>
      </c>
      <c r="D21" s="98" t="s">
        <v>5</v>
      </c>
      <c r="E21" s="91" t="s">
        <v>1282</v>
      </c>
      <c r="F21" s="92" t="s">
        <v>9</v>
      </c>
      <c r="G21" s="93" t="s">
        <v>17</v>
      </c>
      <c r="H21" s="91" t="s">
        <v>74</v>
      </c>
      <c r="I21" s="94">
        <v>25000</v>
      </c>
      <c r="J21" s="94"/>
      <c r="K21" s="94"/>
      <c r="L21" s="95" t="s">
        <v>1283</v>
      </c>
      <c r="M21" s="62" t="s">
        <v>1284</v>
      </c>
      <c r="N21" s="106" t="s">
        <v>1296</v>
      </c>
    </row>
    <row r="22" spans="1:14" ht="37.5">
      <c r="A22" s="89" t="s">
        <v>38</v>
      </c>
      <c r="B22" s="90" t="s">
        <v>1340</v>
      </c>
      <c r="C22" s="91" t="s">
        <v>6</v>
      </c>
      <c r="D22" s="98" t="s">
        <v>5</v>
      </c>
      <c r="E22" s="91" t="s">
        <v>1285</v>
      </c>
      <c r="F22" s="92" t="s">
        <v>9</v>
      </c>
      <c r="G22" s="93" t="s">
        <v>17</v>
      </c>
      <c r="H22" s="91" t="s">
        <v>74</v>
      </c>
      <c r="I22" s="94">
        <v>53333.34</v>
      </c>
      <c r="J22" s="94"/>
      <c r="K22" s="94"/>
      <c r="L22" s="95" t="s">
        <v>1286</v>
      </c>
      <c r="M22" s="62" t="s">
        <v>1284</v>
      </c>
      <c r="N22" s="106" t="s">
        <v>1296</v>
      </c>
    </row>
    <row r="23" spans="1:14" ht="50">
      <c r="A23" s="89" t="s">
        <v>38</v>
      </c>
      <c r="B23" s="90" t="s">
        <v>1341</v>
      </c>
      <c r="C23" s="91" t="s">
        <v>6</v>
      </c>
      <c r="D23" s="98" t="s">
        <v>4</v>
      </c>
      <c r="E23" s="91" t="s">
        <v>1287</v>
      </c>
      <c r="F23" s="92" t="s">
        <v>9</v>
      </c>
      <c r="G23" s="93" t="s">
        <v>18</v>
      </c>
      <c r="H23" s="91" t="s">
        <v>75</v>
      </c>
      <c r="I23" s="94">
        <v>25000</v>
      </c>
      <c r="J23" s="94"/>
      <c r="K23" s="94"/>
      <c r="L23" s="95" t="s">
        <v>1288</v>
      </c>
      <c r="M23" s="62" t="s">
        <v>1289</v>
      </c>
      <c r="N23" s="106" t="s">
        <v>1296</v>
      </c>
    </row>
    <row r="24" spans="1:14" ht="13">
      <c r="A24" s="89" t="s">
        <v>38</v>
      </c>
      <c r="B24" s="90" t="s">
        <v>1342</v>
      </c>
      <c r="C24" s="117" t="s">
        <v>6</v>
      </c>
      <c r="D24" s="118" t="s">
        <v>4</v>
      </c>
      <c r="E24" s="91" t="s">
        <v>1241</v>
      </c>
      <c r="F24" s="92" t="s">
        <v>9</v>
      </c>
      <c r="G24" s="93" t="s">
        <v>18</v>
      </c>
      <c r="H24" s="91" t="s">
        <v>75</v>
      </c>
      <c r="I24" s="94">
        <v>25000</v>
      </c>
      <c r="J24" s="94"/>
      <c r="K24" s="94"/>
      <c r="L24" s="95" t="s">
        <v>1242</v>
      </c>
      <c r="M24" s="62"/>
      <c r="N24" s="106" t="s">
        <v>1296</v>
      </c>
    </row>
    <row r="25" spans="1:14" ht="50">
      <c r="A25" s="5" t="s">
        <v>38</v>
      </c>
      <c r="B25" s="84" t="s">
        <v>893</v>
      </c>
      <c r="C25" s="7" t="s">
        <v>6</v>
      </c>
      <c r="D25" s="106" t="s">
        <v>4</v>
      </c>
      <c r="E25" s="7" t="s">
        <v>894</v>
      </c>
      <c r="F25" s="96" t="s">
        <v>9</v>
      </c>
      <c r="G25" s="14" t="s">
        <v>25</v>
      </c>
      <c r="H25" s="7" t="s">
        <v>74</v>
      </c>
      <c r="I25" s="87">
        <v>1000</v>
      </c>
      <c r="J25" s="87"/>
      <c r="K25" s="87"/>
      <c r="L25" s="22" t="s">
        <v>895</v>
      </c>
      <c r="M25" s="63"/>
      <c r="N25" s="106" t="s">
        <v>1296</v>
      </c>
    </row>
    <row r="26" spans="1:14" ht="50">
      <c r="A26" s="5" t="s">
        <v>38</v>
      </c>
      <c r="B26" s="84" t="s">
        <v>896</v>
      </c>
      <c r="C26" s="7" t="s">
        <v>6</v>
      </c>
      <c r="D26" s="106" t="s">
        <v>4</v>
      </c>
      <c r="E26" s="7" t="s">
        <v>897</v>
      </c>
      <c r="F26" s="96" t="s">
        <v>9</v>
      </c>
      <c r="G26" s="14" t="s">
        <v>17</v>
      </c>
      <c r="H26" s="7" t="s">
        <v>74</v>
      </c>
      <c r="I26" s="87">
        <v>3000</v>
      </c>
      <c r="J26" s="87"/>
      <c r="K26" s="87"/>
      <c r="L26" s="22" t="s">
        <v>898</v>
      </c>
      <c r="M26" s="63"/>
      <c r="N26" s="106" t="s">
        <v>1296</v>
      </c>
    </row>
    <row r="27" spans="1:14" ht="37.5">
      <c r="A27" s="5" t="s">
        <v>38</v>
      </c>
      <c r="B27" s="84" t="s">
        <v>899</v>
      </c>
      <c r="C27" s="7" t="s">
        <v>6</v>
      </c>
      <c r="D27" s="106" t="s">
        <v>4</v>
      </c>
      <c r="E27" s="7" t="s">
        <v>900</v>
      </c>
      <c r="F27" s="96" t="s">
        <v>9</v>
      </c>
      <c r="G27" s="14" t="s">
        <v>15</v>
      </c>
      <c r="H27" s="7" t="s">
        <v>74</v>
      </c>
      <c r="I27" s="87">
        <v>12500</v>
      </c>
      <c r="J27" s="87"/>
      <c r="K27" s="87"/>
      <c r="L27" s="22" t="s">
        <v>901</v>
      </c>
      <c r="M27" s="63"/>
      <c r="N27" s="106" t="s">
        <v>1296</v>
      </c>
    </row>
    <row r="28" spans="1:14" ht="87.5">
      <c r="A28" s="5" t="s">
        <v>38</v>
      </c>
      <c r="B28" s="84" t="s">
        <v>1304</v>
      </c>
      <c r="C28" s="7" t="s">
        <v>6</v>
      </c>
      <c r="D28" s="106" t="s">
        <v>5</v>
      </c>
      <c r="E28" s="7" t="s">
        <v>902</v>
      </c>
      <c r="F28" s="96" t="s">
        <v>9</v>
      </c>
      <c r="G28" s="14" t="s">
        <v>16</v>
      </c>
      <c r="H28" s="7" t="s">
        <v>74</v>
      </c>
      <c r="I28" s="87">
        <v>210</v>
      </c>
      <c r="J28" s="87"/>
      <c r="K28" s="87"/>
      <c r="L28" s="22" t="s">
        <v>903</v>
      </c>
      <c r="M28" s="63"/>
      <c r="N28" s="106" t="s">
        <v>1296</v>
      </c>
    </row>
    <row r="29" spans="1:14" ht="62.5">
      <c r="A29" s="5" t="s">
        <v>38</v>
      </c>
      <c r="B29" s="84" t="s">
        <v>904</v>
      </c>
      <c r="C29" s="7" t="s">
        <v>6</v>
      </c>
      <c r="D29" s="106" t="s">
        <v>4</v>
      </c>
      <c r="E29" s="7" t="s">
        <v>905</v>
      </c>
      <c r="F29" s="96" t="s">
        <v>9</v>
      </c>
      <c r="G29" s="14" t="s">
        <v>21</v>
      </c>
      <c r="H29" s="7" t="s">
        <v>74</v>
      </c>
      <c r="I29" s="87">
        <v>4000</v>
      </c>
      <c r="J29" s="87"/>
      <c r="K29" s="87"/>
      <c r="L29" s="22" t="s">
        <v>906</v>
      </c>
      <c r="M29" s="63"/>
      <c r="N29" s="106" t="s">
        <v>1296</v>
      </c>
    </row>
    <row r="30" spans="1:14" ht="37.5">
      <c r="A30" s="5" t="s">
        <v>41</v>
      </c>
      <c r="B30" s="84" t="s">
        <v>398</v>
      </c>
      <c r="C30" s="7" t="s">
        <v>6</v>
      </c>
      <c r="D30" s="106" t="s">
        <v>35</v>
      </c>
      <c r="E30" s="7" t="s">
        <v>399</v>
      </c>
      <c r="F30" s="96" t="s">
        <v>9</v>
      </c>
      <c r="G30" s="14" t="s">
        <v>25</v>
      </c>
      <c r="H30" s="7" t="s">
        <v>74</v>
      </c>
      <c r="I30" s="87">
        <v>10000</v>
      </c>
      <c r="J30" s="87"/>
      <c r="K30" s="87"/>
      <c r="L30" s="22" t="s">
        <v>400</v>
      </c>
      <c r="M30" s="63"/>
      <c r="N30" s="7" t="s">
        <v>1296</v>
      </c>
    </row>
    <row r="31" spans="1:14" ht="25">
      <c r="A31" s="5" t="s">
        <v>41</v>
      </c>
      <c r="B31" s="84" t="s">
        <v>411</v>
      </c>
      <c r="C31" s="7" t="s">
        <v>6</v>
      </c>
      <c r="D31" s="106" t="s">
        <v>4</v>
      </c>
      <c r="E31" s="7" t="s">
        <v>412</v>
      </c>
      <c r="F31" s="96" t="s">
        <v>9</v>
      </c>
      <c r="G31" s="14" t="s">
        <v>16</v>
      </c>
      <c r="H31" s="7" t="s">
        <v>74</v>
      </c>
      <c r="I31" s="87">
        <v>20000</v>
      </c>
      <c r="J31" s="87"/>
      <c r="K31" s="87"/>
      <c r="L31" s="22" t="s">
        <v>413</v>
      </c>
      <c r="M31" s="63"/>
      <c r="N31" s="7" t="s">
        <v>1296</v>
      </c>
    </row>
    <row r="32" spans="1:14" ht="25">
      <c r="A32" s="5" t="s">
        <v>41</v>
      </c>
      <c r="B32" s="84" t="s">
        <v>411</v>
      </c>
      <c r="C32" s="7" t="s">
        <v>6</v>
      </c>
      <c r="D32" s="106" t="s">
        <v>5</v>
      </c>
      <c r="E32" s="7" t="s">
        <v>414</v>
      </c>
      <c r="F32" s="96" t="s">
        <v>9</v>
      </c>
      <c r="G32" s="14" t="s">
        <v>16</v>
      </c>
      <c r="H32" s="7" t="s">
        <v>74</v>
      </c>
      <c r="I32" s="87">
        <v>1812</v>
      </c>
      <c r="J32" s="87"/>
      <c r="K32" s="87"/>
      <c r="L32" s="22" t="s">
        <v>415</v>
      </c>
      <c r="M32" s="63"/>
      <c r="N32" s="7" t="s">
        <v>1296</v>
      </c>
    </row>
    <row r="33" spans="1:14" ht="50">
      <c r="A33" s="5" t="s">
        <v>41</v>
      </c>
      <c r="B33" s="84" t="s">
        <v>1321</v>
      </c>
      <c r="C33" s="7" t="s">
        <v>6</v>
      </c>
      <c r="D33" s="106" t="s">
        <v>35</v>
      </c>
      <c r="E33" s="7" t="s">
        <v>401</v>
      </c>
      <c r="F33" s="96" t="s">
        <v>9</v>
      </c>
      <c r="G33" s="14" t="s">
        <v>15</v>
      </c>
      <c r="H33" s="7" t="s">
        <v>74</v>
      </c>
      <c r="I33" s="87">
        <v>6000</v>
      </c>
      <c r="J33" s="87"/>
      <c r="K33" s="87"/>
      <c r="L33" s="22" t="s">
        <v>402</v>
      </c>
      <c r="M33" s="63"/>
      <c r="N33" s="7" t="s">
        <v>1296</v>
      </c>
    </row>
    <row r="34" spans="1:14" ht="37.5">
      <c r="A34" s="5" t="s">
        <v>41</v>
      </c>
      <c r="B34" s="84" t="s">
        <v>1322</v>
      </c>
      <c r="C34" s="7" t="s">
        <v>6</v>
      </c>
      <c r="D34" s="106" t="s">
        <v>5</v>
      </c>
      <c r="E34" s="7" t="s">
        <v>403</v>
      </c>
      <c r="F34" s="96" t="s">
        <v>9</v>
      </c>
      <c r="G34" s="14" t="s">
        <v>17</v>
      </c>
      <c r="H34" s="7" t="s">
        <v>74</v>
      </c>
      <c r="I34" s="87">
        <v>2300</v>
      </c>
      <c r="J34" s="87"/>
      <c r="K34" s="87"/>
      <c r="L34" s="22" t="s">
        <v>404</v>
      </c>
      <c r="M34" s="63"/>
      <c r="N34" s="7" t="s">
        <v>1296</v>
      </c>
    </row>
    <row r="35" spans="1:14" ht="37.5">
      <c r="A35" s="5" t="s">
        <v>41</v>
      </c>
      <c r="B35" s="84" t="s">
        <v>405</v>
      </c>
      <c r="C35" s="7" t="s">
        <v>6</v>
      </c>
      <c r="D35" s="106" t="s">
        <v>5</v>
      </c>
      <c r="E35" s="7" t="s">
        <v>406</v>
      </c>
      <c r="F35" s="96" t="s">
        <v>9</v>
      </c>
      <c r="G35" s="14" t="s">
        <v>18</v>
      </c>
      <c r="H35" s="7" t="s">
        <v>74</v>
      </c>
      <c r="I35" s="87">
        <v>9500</v>
      </c>
      <c r="J35" s="87"/>
      <c r="K35" s="87"/>
      <c r="L35" s="22" t="s">
        <v>407</v>
      </c>
      <c r="M35" s="63"/>
      <c r="N35" s="7" t="s">
        <v>1296</v>
      </c>
    </row>
    <row r="36" spans="1:14" ht="37.5">
      <c r="A36" s="5" t="s">
        <v>41</v>
      </c>
      <c r="B36" s="84" t="s">
        <v>408</v>
      </c>
      <c r="C36" s="7" t="s">
        <v>6</v>
      </c>
      <c r="D36" s="106" t="s">
        <v>35</v>
      </c>
      <c r="E36" s="7" t="s">
        <v>409</v>
      </c>
      <c r="F36" s="96" t="s">
        <v>9</v>
      </c>
      <c r="G36" s="14" t="s">
        <v>15</v>
      </c>
      <c r="H36" s="7" t="s">
        <v>74</v>
      </c>
      <c r="I36" s="87">
        <v>2500</v>
      </c>
      <c r="J36" s="87"/>
      <c r="K36" s="87"/>
      <c r="L36" s="22" t="s">
        <v>410</v>
      </c>
      <c r="M36" s="63"/>
      <c r="N36" s="7" t="s">
        <v>1296</v>
      </c>
    </row>
    <row r="37" spans="1:14" ht="25">
      <c r="A37" s="5" t="s">
        <v>41</v>
      </c>
      <c r="B37" s="84" t="s">
        <v>426</v>
      </c>
      <c r="C37" s="7" t="s">
        <v>6</v>
      </c>
      <c r="D37" s="106" t="s">
        <v>5</v>
      </c>
      <c r="E37" s="7" t="s">
        <v>427</v>
      </c>
      <c r="F37" s="96" t="s">
        <v>9</v>
      </c>
      <c r="G37" s="14" t="s">
        <v>19</v>
      </c>
      <c r="H37" s="7" t="s">
        <v>74</v>
      </c>
      <c r="I37" s="87">
        <v>12000</v>
      </c>
      <c r="J37" s="87"/>
      <c r="K37" s="87"/>
      <c r="L37" s="22" t="s">
        <v>428</v>
      </c>
      <c r="M37" s="63"/>
      <c r="N37" s="7" t="s">
        <v>1296</v>
      </c>
    </row>
    <row r="38" spans="1:14" ht="37.5">
      <c r="A38" s="5" t="s">
        <v>41</v>
      </c>
      <c r="B38" s="84" t="s">
        <v>432</v>
      </c>
      <c r="C38" s="7" t="s">
        <v>6</v>
      </c>
      <c r="D38" s="106" t="s">
        <v>35</v>
      </c>
      <c r="E38" s="7" t="s">
        <v>433</v>
      </c>
      <c r="F38" s="96" t="s">
        <v>9</v>
      </c>
      <c r="G38" s="14" t="s">
        <v>17</v>
      </c>
      <c r="H38" s="7" t="s">
        <v>74</v>
      </c>
      <c r="I38" s="87">
        <v>3000</v>
      </c>
      <c r="J38" s="87"/>
      <c r="K38" s="87"/>
      <c r="L38" s="22" t="s">
        <v>434</v>
      </c>
      <c r="M38" s="63"/>
      <c r="N38" s="7" t="s">
        <v>1296</v>
      </c>
    </row>
    <row r="39" spans="1:14" ht="37.5">
      <c r="A39" s="5" t="s">
        <v>41</v>
      </c>
      <c r="B39" s="84" t="s">
        <v>432</v>
      </c>
      <c r="C39" s="7" t="s">
        <v>6</v>
      </c>
      <c r="D39" s="106" t="s">
        <v>35</v>
      </c>
      <c r="E39" s="7" t="s">
        <v>435</v>
      </c>
      <c r="F39" s="96" t="s">
        <v>9</v>
      </c>
      <c r="G39" s="14" t="s">
        <v>17</v>
      </c>
      <c r="H39" s="7" t="s">
        <v>74</v>
      </c>
      <c r="I39" s="87">
        <v>8000</v>
      </c>
      <c r="J39" s="87"/>
      <c r="K39" s="87"/>
      <c r="L39" s="22" t="s">
        <v>436</v>
      </c>
      <c r="M39" s="63"/>
      <c r="N39" s="7" t="s">
        <v>1296</v>
      </c>
    </row>
    <row r="40" spans="1:14" ht="37.5">
      <c r="A40" s="5" t="s">
        <v>41</v>
      </c>
      <c r="B40" s="84" t="s">
        <v>432</v>
      </c>
      <c r="C40" s="7" t="s">
        <v>6</v>
      </c>
      <c r="D40" s="106" t="s">
        <v>5</v>
      </c>
      <c r="E40" s="7" t="s">
        <v>437</v>
      </c>
      <c r="F40" s="96" t="s">
        <v>9</v>
      </c>
      <c r="G40" s="14" t="s">
        <v>17</v>
      </c>
      <c r="H40" s="7" t="s">
        <v>74</v>
      </c>
      <c r="I40" s="87">
        <v>900</v>
      </c>
      <c r="J40" s="87"/>
      <c r="K40" s="87"/>
      <c r="L40" s="22" t="s">
        <v>438</v>
      </c>
      <c r="M40" s="63"/>
      <c r="N40" s="7" t="s">
        <v>1296</v>
      </c>
    </row>
    <row r="41" spans="1:14" ht="37.5">
      <c r="A41" s="5" t="s">
        <v>41</v>
      </c>
      <c r="B41" s="84" t="s">
        <v>439</v>
      </c>
      <c r="C41" s="7" t="s">
        <v>32</v>
      </c>
      <c r="D41" s="106" t="s">
        <v>2</v>
      </c>
      <c r="E41" s="7" t="s">
        <v>422</v>
      </c>
      <c r="F41" s="96" t="s">
        <v>9</v>
      </c>
      <c r="G41" s="14" t="s">
        <v>25</v>
      </c>
      <c r="H41" s="7" t="s">
        <v>74</v>
      </c>
      <c r="I41" s="87"/>
      <c r="J41" s="87"/>
      <c r="K41" s="87">
        <v>900</v>
      </c>
      <c r="L41" s="22" t="s">
        <v>440</v>
      </c>
      <c r="M41" s="63"/>
      <c r="N41" s="7" t="s">
        <v>1296</v>
      </c>
    </row>
    <row r="42" spans="1:14" ht="25">
      <c r="A42" s="5" t="s">
        <v>41</v>
      </c>
      <c r="B42" s="84" t="s">
        <v>439</v>
      </c>
      <c r="C42" s="7" t="s">
        <v>6</v>
      </c>
      <c r="D42" s="106" t="s">
        <v>35</v>
      </c>
      <c r="E42" s="7" t="s">
        <v>441</v>
      </c>
      <c r="F42" s="96" t="s">
        <v>9</v>
      </c>
      <c r="G42" s="14" t="s">
        <v>25</v>
      </c>
      <c r="H42" s="7" t="s">
        <v>74</v>
      </c>
      <c r="I42" s="87">
        <v>10000</v>
      </c>
      <c r="J42" s="87"/>
      <c r="K42" s="87"/>
      <c r="L42" s="22" t="s">
        <v>442</v>
      </c>
      <c r="M42" s="63"/>
      <c r="N42" s="7" t="s">
        <v>1296</v>
      </c>
    </row>
    <row r="43" spans="1:14" ht="37.5">
      <c r="A43" s="5" t="s">
        <v>41</v>
      </c>
      <c r="B43" s="84" t="s">
        <v>416</v>
      </c>
      <c r="C43" s="7" t="s">
        <v>6</v>
      </c>
      <c r="D43" s="106" t="s">
        <v>5</v>
      </c>
      <c r="E43" s="7" t="s">
        <v>417</v>
      </c>
      <c r="F43" s="96" t="s">
        <v>9</v>
      </c>
      <c r="G43" s="14" t="s">
        <v>18</v>
      </c>
      <c r="H43" s="7" t="s">
        <v>74</v>
      </c>
      <c r="I43" s="87">
        <v>11020</v>
      </c>
      <c r="J43" s="87"/>
      <c r="K43" s="87"/>
      <c r="L43" s="22" t="s">
        <v>418</v>
      </c>
      <c r="M43" s="63"/>
      <c r="N43" s="7" t="s">
        <v>1296</v>
      </c>
    </row>
    <row r="44" spans="1:14" ht="50">
      <c r="A44" s="5" t="s">
        <v>41</v>
      </c>
      <c r="B44" s="84" t="s">
        <v>419</v>
      </c>
      <c r="C44" s="7" t="s">
        <v>32</v>
      </c>
      <c r="D44" s="106" t="s">
        <v>2</v>
      </c>
      <c r="E44" s="7" t="s">
        <v>420</v>
      </c>
      <c r="F44" s="96" t="s">
        <v>9</v>
      </c>
      <c r="G44" s="14" t="s">
        <v>25</v>
      </c>
      <c r="H44" s="7" t="s">
        <v>74</v>
      </c>
      <c r="I44" s="87"/>
      <c r="J44" s="87"/>
      <c r="K44" s="87">
        <v>600</v>
      </c>
      <c r="L44" s="22" t="s">
        <v>421</v>
      </c>
      <c r="M44" s="63"/>
      <c r="N44" s="7" t="s">
        <v>1296</v>
      </c>
    </row>
    <row r="45" spans="1:14" ht="37.5">
      <c r="A45" s="5" t="s">
        <v>41</v>
      </c>
      <c r="B45" s="84" t="s">
        <v>419</v>
      </c>
      <c r="C45" s="7" t="s">
        <v>32</v>
      </c>
      <c r="D45" s="106" t="s">
        <v>2</v>
      </c>
      <c r="E45" s="7" t="s">
        <v>422</v>
      </c>
      <c r="F45" s="96" t="s">
        <v>9</v>
      </c>
      <c r="G45" s="14" t="s">
        <v>25</v>
      </c>
      <c r="H45" s="7" t="s">
        <v>74</v>
      </c>
      <c r="I45" s="87"/>
      <c r="J45" s="87"/>
      <c r="K45" s="87">
        <v>900</v>
      </c>
      <c r="L45" s="22" t="s">
        <v>423</v>
      </c>
      <c r="M45" s="63"/>
      <c r="N45" s="7" t="s">
        <v>1296</v>
      </c>
    </row>
    <row r="46" spans="1:14" ht="37.5">
      <c r="A46" s="5" t="s">
        <v>41</v>
      </c>
      <c r="B46" s="84" t="s">
        <v>419</v>
      </c>
      <c r="C46" s="7" t="s">
        <v>6</v>
      </c>
      <c r="D46" s="106" t="s">
        <v>4</v>
      </c>
      <c r="E46" s="7" t="s">
        <v>424</v>
      </c>
      <c r="F46" s="96" t="s">
        <v>9</v>
      </c>
      <c r="G46" s="14" t="s">
        <v>25</v>
      </c>
      <c r="H46" s="7" t="s">
        <v>74</v>
      </c>
      <c r="I46" s="87">
        <v>12000</v>
      </c>
      <c r="J46" s="87"/>
      <c r="K46" s="87"/>
      <c r="L46" s="22" t="s">
        <v>425</v>
      </c>
      <c r="M46" s="63"/>
      <c r="N46" s="7" t="s">
        <v>1296</v>
      </c>
    </row>
    <row r="47" spans="1:14" ht="13">
      <c r="A47" s="5" t="s">
        <v>41</v>
      </c>
      <c r="B47" s="84" t="s">
        <v>429</v>
      </c>
      <c r="C47" s="7" t="s">
        <v>6</v>
      </c>
      <c r="D47" s="106" t="s">
        <v>35</v>
      </c>
      <c r="E47" s="7" t="s">
        <v>430</v>
      </c>
      <c r="F47" s="96" t="s">
        <v>9</v>
      </c>
      <c r="G47" s="14" t="s">
        <v>17</v>
      </c>
      <c r="H47" s="7" t="s">
        <v>74</v>
      </c>
      <c r="I47" s="87">
        <v>40000</v>
      </c>
      <c r="J47" s="87"/>
      <c r="K47" s="87"/>
      <c r="L47" s="22" t="s">
        <v>431</v>
      </c>
      <c r="M47" s="63"/>
      <c r="N47" s="7" t="s">
        <v>1296</v>
      </c>
    </row>
    <row r="48" spans="1:14" ht="25">
      <c r="A48" s="5" t="s">
        <v>41</v>
      </c>
      <c r="B48" s="84" t="s">
        <v>443</v>
      </c>
      <c r="C48" s="7" t="s">
        <v>32</v>
      </c>
      <c r="D48" s="106" t="s">
        <v>2</v>
      </c>
      <c r="E48" s="7" t="s">
        <v>444</v>
      </c>
      <c r="F48" s="96" t="s">
        <v>9</v>
      </c>
      <c r="G48" s="14" t="s">
        <v>25</v>
      </c>
      <c r="H48" s="7" t="s">
        <v>74</v>
      </c>
      <c r="I48" s="87"/>
      <c r="J48" s="87"/>
      <c r="K48" s="87">
        <v>150</v>
      </c>
      <c r="L48" s="22" t="s">
        <v>445</v>
      </c>
      <c r="M48" s="63"/>
      <c r="N48" s="7" t="s">
        <v>1296</v>
      </c>
    </row>
    <row r="49" spans="1:14" ht="50">
      <c r="A49" s="5" t="s">
        <v>41</v>
      </c>
      <c r="B49" s="84" t="s">
        <v>443</v>
      </c>
      <c r="C49" s="7" t="s">
        <v>32</v>
      </c>
      <c r="D49" s="106" t="s">
        <v>2</v>
      </c>
      <c r="E49" s="7" t="s">
        <v>420</v>
      </c>
      <c r="F49" s="96" t="s">
        <v>9</v>
      </c>
      <c r="G49" s="14" t="s">
        <v>25</v>
      </c>
      <c r="H49" s="7" t="s">
        <v>74</v>
      </c>
      <c r="I49" s="87"/>
      <c r="J49" s="87"/>
      <c r="K49" s="87">
        <v>600</v>
      </c>
      <c r="L49" s="22" t="s">
        <v>446</v>
      </c>
      <c r="M49" s="63"/>
      <c r="N49" s="7" t="s">
        <v>1296</v>
      </c>
    </row>
    <row r="50" spans="1:14" ht="37.5">
      <c r="A50" s="5" t="s">
        <v>41</v>
      </c>
      <c r="B50" s="84" t="s">
        <v>443</v>
      </c>
      <c r="C50" s="7" t="s">
        <v>32</v>
      </c>
      <c r="D50" s="106" t="s">
        <v>2</v>
      </c>
      <c r="E50" s="7" t="s">
        <v>422</v>
      </c>
      <c r="F50" s="96" t="s">
        <v>9</v>
      </c>
      <c r="G50" s="14" t="s">
        <v>25</v>
      </c>
      <c r="H50" s="7" t="s">
        <v>74</v>
      </c>
      <c r="I50" s="87"/>
      <c r="J50" s="87"/>
      <c r="K50" s="87">
        <v>900</v>
      </c>
      <c r="L50" s="22" t="s">
        <v>447</v>
      </c>
      <c r="M50" s="63"/>
      <c r="N50" s="7" t="s">
        <v>1296</v>
      </c>
    </row>
    <row r="51" spans="1:14" ht="25">
      <c r="A51" s="5" t="s">
        <v>41</v>
      </c>
      <c r="B51" s="84" t="s">
        <v>443</v>
      </c>
      <c r="C51" s="7" t="s">
        <v>6</v>
      </c>
      <c r="D51" s="106" t="s">
        <v>4</v>
      </c>
      <c r="E51" s="7" t="s">
        <v>448</v>
      </c>
      <c r="F51" s="96" t="s">
        <v>9</v>
      </c>
      <c r="G51" s="14" t="s">
        <v>25</v>
      </c>
      <c r="H51" s="7" t="s">
        <v>74</v>
      </c>
      <c r="I51" s="87">
        <v>20000</v>
      </c>
      <c r="J51" s="87"/>
      <c r="K51" s="87"/>
      <c r="L51" s="22" t="s">
        <v>449</v>
      </c>
      <c r="M51" s="63"/>
      <c r="N51" s="7" t="s">
        <v>1296</v>
      </c>
    </row>
    <row r="52" spans="1:14" ht="37.5">
      <c r="A52" s="5" t="s">
        <v>41</v>
      </c>
      <c r="B52" s="84" t="s">
        <v>450</v>
      </c>
      <c r="C52" s="7" t="s">
        <v>6</v>
      </c>
      <c r="D52" s="106" t="s">
        <v>5</v>
      </c>
      <c r="E52" s="7" t="s">
        <v>451</v>
      </c>
      <c r="F52" s="96" t="s">
        <v>9</v>
      </c>
      <c r="G52" s="14" t="s">
        <v>18</v>
      </c>
      <c r="H52" s="7" t="s">
        <v>74</v>
      </c>
      <c r="I52" s="87">
        <v>10000</v>
      </c>
      <c r="J52" s="87"/>
      <c r="K52" s="87"/>
      <c r="L52" s="22" t="s">
        <v>452</v>
      </c>
      <c r="M52" s="63"/>
      <c r="N52" s="7" t="s">
        <v>1296</v>
      </c>
    </row>
    <row r="53" spans="1:14" ht="50">
      <c r="A53" s="5" t="s">
        <v>41</v>
      </c>
      <c r="B53" s="84" t="s">
        <v>453</v>
      </c>
      <c r="C53" s="7" t="s">
        <v>32</v>
      </c>
      <c r="D53" s="106" t="s">
        <v>2</v>
      </c>
      <c r="E53" s="7" t="s">
        <v>454</v>
      </c>
      <c r="F53" s="96" t="s">
        <v>9</v>
      </c>
      <c r="G53" s="14" t="s">
        <v>21</v>
      </c>
      <c r="H53" s="7" t="s">
        <v>74</v>
      </c>
      <c r="I53" s="87"/>
      <c r="J53" s="87"/>
      <c r="K53" s="87">
        <v>750</v>
      </c>
      <c r="L53" s="22" t="s">
        <v>455</v>
      </c>
      <c r="M53" s="63"/>
      <c r="N53" s="7" t="s">
        <v>1296</v>
      </c>
    </row>
    <row r="54" spans="1:14" ht="37.5">
      <c r="A54" s="5" t="s">
        <v>41</v>
      </c>
      <c r="B54" s="84" t="s">
        <v>453</v>
      </c>
      <c r="C54" s="7" t="s">
        <v>32</v>
      </c>
      <c r="D54" s="106" t="s">
        <v>2</v>
      </c>
      <c r="E54" s="7" t="s">
        <v>456</v>
      </c>
      <c r="F54" s="96" t="s">
        <v>9</v>
      </c>
      <c r="G54" s="14" t="s">
        <v>21</v>
      </c>
      <c r="H54" s="7" t="s">
        <v>74</v>
      </c>
      <c r="I54" s="87"/>
      <c r="J54" s="87"/>
      <c r="K54" s="87">
        <v>9000</v>
      </c>
      <c r="L54" s="22" t="s">
        <v>457</v>
      </c>
      <c r="M54" s="63"/>
      <c r="N54" s="7" t="s">
        <v>1296</v>
      </c>
    </row>
    <row r="55" spans="1:14" ht="37.5">
      <c r="A55" s="5" t="s">
        <v>41</v>
      </c>
      <c r="B55" s="84" t="s">
        <v>453</v>
      </c>
      <c r="C55" s="7" t="s">
        <v>32</v>
      </c>
      <c r="D55" s="106" t="s">
        <v>2</v>
      </c>
      <c r="E55" s="7" t="s">
        <v>458</v>
      </c>
      <c r="F55" s="96" t="s">
        <v>9</v>
      </c>
      <c r="G55" s="14" t="s">
        <v>21</v>
      </c>
      <c r="H55" s="7" t="s">
        <v>74</v>
      </c>
      <c r="I55" s="87"/>
      <c r="J55" s="87"/>
      <c r="K55" s="87">
        <v>20000</v>
      </c>
      <c r="L55" s="22" t="s">
        <v>459</v>
      </c>
      <c r="M55" s="63"/>
      <c r="N55" s="7" t="s">
        <v>1296</v>
      </c>
    </row>
    <row r="56" spans="1:14" ht="37.5">
      <c r="A56" s="5" t="s">
        <v>41</v>
      </c>
      <c r="B56" s="84" t="s">
        <v>453</v>
      </c>
      <c r="C56" s="7" t="s">
        <v>6</v>
      </c>
      <c r="D56" s="106" t="s">
        <v>4</v>
      </c>
      <c r="E56" s="7" t="s">
        <v>460</v>
      </c>
      <c r="F56" s="96" t="s">
        <v>9</v>
      </c>
      <c r="G56" s="14" t="s">
        <v>21</v>
      </c>
      <c r="H56" s="7" t="s">
        <v>74</v>
      </c>
      <c r="I56" s="87">
        <v>10563.6</v>
      </c>
      <c r="J56" s="87"/>
      <c r="K56" s="87"/>
      <c r="L56" s="22" t="s">
        <v>461</v>
      </c>
      <c r="M56" s="63"/>
      <c r="N56" s="7" t="s">
        <v>1296</v>
      </c>
    </row>
    <row r="57" spans="1:14" ht="50">
      <c r="A57" s="5" t="s">
        <v>41</v>
      </c>
      <c r="B57" s="84" t="s">
        <v>462</v>
      </c>
      <c r="C57" s="7" t="s">
        <v>32</v>
      </c>
      <c r="D57" s="106" t="s">
        <v>2</v>
      </c>
      <c r="E57" s="7" t="s">
        <v>463</v>
      </c>
      <c r="F57" s="96" t="s">
        <v>9</v>
      </c>
      <c r="G57" s="14" t="s">
        <v>24</v>
      </c>
      <c r="H57" s="7" t="s">
        <v>74</v>
      </c>
      <c r="I57" s="87"/>
      <c r="J57" s="87"/>
      <c r="K57" s="87">
        <v>9729</v>
      </c>
      <c r="L57" s="22" t="s">
        <v>464</v>
      </c>
      <c r="M57" s="63"/>
      <c r="N57" s="7" t="s">
        <v>1296</v>
      </c>
    </row>
    <row r="58" spans="1:14" ht="25">
      <c r="A58" s="5" t="s">
        <v>47</v>
      </c>
      <c r="B58" s="84" t="s">
        <v>374</v>
      </c>
      <c r="C58" s="7" t="s">
        <v>6</v>
      </c>
      <c r="D58" s="106" t="s">
        <v>35</v>
      </c>
      <c r="E58" s="7" t="s">
        <v>375</v>
      </c>
      <c r="F58" s="96" t="s">
        <v>9</v>
      </c>
      <c r="G58" s="14" t="s">
        <v>26</v>
      </c>
      <c r="H58" s="7" t="s">
        <v>74</v>
      </c>
      <c r="I58" s="87">
        <v>2500</v>
      </c>
      <c r="J58" s="87"/>
      <c r="K58" s="87"/>
      <c r="L58" s="22" t="s">
        <v>376</v>
      </c>
      <c r="M58" s="63"/>
      <c r="N58" s="7" t="s">
        <v>1296</v>
      </c>
    </row>
    <row r="59" spans="1:14" ht="13">
      <c r="A59" s="5" t="s">
        <v>47</v>
      </c>
      <c r="B59" s="84" t="s">
        <v>377</v>
      </c>
      <c r="C59" s="7" t="s">
        <v>6</v>
      </c>
      <c r="D59" s="106" t="s">
        <v>35</v>
      </c>
      <c r="E59" s="7" t="s">
        <v>381</v>
      </c>
      <c r="F59" s="96" t="s">
        <v>9</v>
      </c>
      <c r="G59" s="14" t="s">
        <v>379</v>
      </c>
      <c r="H59" s="7" t="s">
        <v>74</v>
      </c>
      <c r="I59" s="87">
        <v>3000</v>
      </c>
      <c r="J59" s="87"/>
      <c r="K59" s="87"/>
      <c r="L59" s="22" t="s">
        <v>382</v>
      </c>
      <c r="M59" s="63"/>
      <c r="N59" s="7" t="s">
        <v>1296</v>
      </c>
    </row>
    <row r="60" spans="1:14" ht="13">
      <c r="A60" s="5" t="s">
        <v>47</v>
      </c>
      <c r="B60" s="84" t="s">
        <v>377</v>
      </c>
      <c r="C60" s="7" t="s">
        <v>6</v>
      </c>
      <c r="D60" s="106" t="s">
        <v>4</v>
      </c>
      <c r="E60" s="7" t="s">
        <v>378</v>
      </c>
      <c r="F60" s="96" t="s">
        <v>9</v>
      </c>
      <c r="G60" s="14" t="s">
        <v>379</v>
      </c>
      <c r="H60" s="7" t="s">
        <v>74</v>
      </c>
      <c r="I60" s="87">
        <v>1250</v>
      </c>
      <c r="J60" s="87"/>
      <c r="K60" s="87"/>
      <c r="L60" s="22" t="s">
        <v>380</v>
      </c>
      <c r="M60" s="63"/>
      <c r="N60" s="7" t="s">
        <v>1296</v>
      </c>
    </row>
    <row r="61" spans="1:14" ht="50">
      <c r="A61" s="5" t="s">
        <v>47</v>
      </c>
      <c r="B61" s="84" t="s">
        <v>1332</v>
      </c>
      <c r="C61" s="7" t="s">
        <v>32</v>
      </c>
      <c r="D61" s="106" t="s">
        <v>2</v>
      </c>
      <c r="E61" s="7" t="s">
        <v>383</v>
      </c>
      <c r="F61" s="96" t="s">
        <v>9</v>
      </c>
      <c r="G61" s="14" t="s">
        <v>18</v>
      </c>
      <c r="H61" s="7" t="s">
        <v>74</v>
      </c>
      <c r="I61" s="87"/>
      <c r="J61" s="87"/>
      <c r="K61" s="87">
        <v>300</v>
      </c>
      <c r="L61" s="22" t="s">
        <v>384</v>
      </c>
      <c r="M61" s="63"/>
      <c r="N61" s="7" t="s">
        <v>1296</v>
      </c>
    </row>
    <row r="62" spans="1:14" ht="50">
      <c r="A62" s="5" t="s">
        <v>47</v>
      </c>
      <c r="B62" s="84" t="s">
        <v>1332</v>
      </c>
      <c r="C62" s="7" t="s">
        <v>6</v>
      </c>
      <c r="D62" s="106" t="s">
        <v>5</v>
      </c>
      <c r="E62" s="7" t="s">
        <v>385</v>
      </c>
      <c r="F62" s="96" t="s">
        <v>9</v>
      </c>
      <c r="G62" s="14" t="s">
        <v>18</v>
      </c>
      <c r="H62" s="7" t="s">
        <v>74</v>
      </c>
      <c r="I62" s="87">
        <v>5000</v>
      </c>
      <c r="J62" s="87"/>
      <c r="K62" s="87"/>
      <c r="L62" s="22" t="s">
        <v>386</v>
      </c>
      <c r="M62" s="63"/>
      <c r="N62" s="7" t="s">
        <v>1296</v>
      </c>
    </row>
    <row r="63" spans="1:14" ht="62.5">
      <c r="A63" s="5" t="s">
        <v>47</v>
      </c>
      <c r="B63" s="84" t="s">
        <v>387</v>
      </c>
      <c r="C63" s="7" t="s">
        <v>6</v>
      </c>
      <c r="D63" s="106" t="s">
        <v>35</v>
      </c>
      <c r="E63" s="7" t="s">
        <v>388</v>
      </c>
      <c r="F63" s="96" t="s">
        <v>9</v>
      </c>
      <c r="G63" s="14" t="s">
        <v>25</v>
      </c>
      <c r="H63" s="7" t="s">
        <v>74</v>
      </c>
      <c r="I63" s="87">
        <v>9000</v>
      </c>
      <c r="J63" s="87"/>
      <c r="K63" s="87"/>
      <c r="L63" s="22" t="s">
        <v>389</v>
      </c>
      <c r="M63" s="63"/>
      <c r="N63" s="7" t="s">
        <v>1296</v>
      </c>
    </row>
    <row r="64" spans="1:14" ht="25">
      <c r="A64" s="5" t="s">
        <v>47</v>
      </c>
      <c r="B64" s="84" t="s">
        <v>390</v>
      </c>
      <c r="C64" s="7" t="s">
        <v>32</v>
      </c>
      <c r="D64" s="106" t="s">
        <v>2</v>
      </c>
      <c r="E64" s="7" t="s">
        <v>391</v>
      </c>
      <c r="F64" s="96" t="s">
        <v>9</v>
      </c>
      <c r="G64" s="14" t="s">
        <v>19</v>
      </c>
      <c r="H64" s="7" t="s">
        <v>74</v>
      </c>
      <c r="I64" s="87"/>
      <c r="J64" s="87"/>
      <c r="K64" s="87">
        <v>300</v>
      </c>
      <c r="L64" s="22" t="s">
        <v>392</v>
      </c>
      <c r="M64" s="63"/>
      <c r="N64" s="7" t="s">
        <v>1296</v>
      </c>
    </row>
    <row r="65" spans="1:14" ht="25">
      <c r="A65" s="5" t="s">
        <v>47</v>
      </c>
      <c r="B65" s="84" t="s">
        <v>390</v>
      </c>
      <c r="C65" s="7" t="s">
        <v>6</v>
      </c>
      <c r="D65" s="106" t="s">
        <v>35</v>
      </c>
      <c r="E65" s="7" t="s">
        <v>393</v>
      </c>
      <c r="F65" s="96" t="s">
        <v>9</v>
      </c>
      <c r="G65" s="14" t="s">
        <v>19</v>
      </c>
      <c r="H65" s="7" t="s">
        <v>74</v>
      </c>
      <c r="I65" s="87">
        <v>1500</v>
      </c>
      <c r="J65" s="87"/>
      <c r="K65" s="87"/>
      <c r="L65" s="22" t="s">
        <v>394</v>
      </c>
      <c r="M65" s="63"/>
      <c r="N65" s="7" t="s">
        <v>1296</v>
      </c>
    </row>
    <row r="66" spans="1:14" ht="99.65" customHeight="1">
      <c r="A66" s="5" t="s">
        <v>47</v>
      </c>
      <c r="B66" s="84" t="s">
        <v>395</v>
      </c>
      <c r="C66" s="7" t="s">
        <v>6</v>
      </c>
      <c r="D66" s="106" t="s">
        <v>35</v>
      </c>
      <c r="E66" s="7" t="s">
        <v>396</v>
      </c>
      <c r="F66" s="96" t="s">
        <v>9</v>
      </c>
      <c r="G66" s="14" t="s">
        <v>25</v>
      </c>
      <c r="H66" s="7" t="s">
        <v>74</v>
      </c>
      <c r="I66" s="87">
        <v>12202</v>
      </c>
      <c r="J66" s="87"/>
      <c r="K66" s="87"/>
      <c r="L66" s="22" t="s">
        <v>397</v>
      </c>
      <c r="M66" s="63"/>
      <c r="N66" s="7" t="s">
        <v>1296</v>
      </c>
    </row>
    <row r="67" spans="1:14" ht="44.25" customHeight="1">
      <c r="A67" s="112" t="s">
        <v>49</v>
      </c>
      <c r="B67" s="84" t="s">
        <v>1104</v>
      </c>
      <c r="C67" s="110" t="s">
        <v>6</v>
      </c>
      <c r="D67" s="106" t="s">
        <v>35</v>
      </c>
      <c r="E67" s="7" t="s">
        <v>1105</v>
      </c>
      <c r="F67" s="96" t="s">
        <v>9</v>
      </c>
      <c r="G67" s="14" t="s">
        <v>18</v>
      </c>
      <c r="H67" s="7" t="s">
        <v>74</v>
      </c>
      <c r="I67" s="11">
        <v>600</v>
      </c>
      <c r="J67" s="87"/>
      <c r="K67" s="87"/>
      <c r="L67" s="22" t="s">
        <v>1106</v>
      </c>
      <c r="M67" s="62"/>
      <c r="N67" s="7" t="s">
        <v>1296</v>
      </c>
    </row>
    <row r="68" spans="1:14" ht="44.25" customHeight="1">
      <c r="A68" s="112" t="s">
        <v>49</v>
      </c>
      <c r="B68" s="84" t="s">
        <v>1104</v>
      </c>
      <c r="C68" s="110" t="s">
        <v>6</v>
      </c>
      <c r="D68" s="106" t="s">
        <v>4</v>
      </c>
      <c r="E68" s="7" t="s">
        <v>1110</v>
      </c>
      <c r="F68" s="96" t="s">
        <v>9</v>
      </c>
      <c r="G68" s="14" t="s">
        <v>15</v>
      </c>
      <c r="H68" s="7" t="s">
        <v>74</v>
      </c>
      <c r="I68" s="11">
        <v>15000</v>
      </c>
      <c r="J68" s="87"/>
      <c r="K68" s="87"/>
      <c r="L68" s="22" t="s">
        <v>1111</v>
      </c>
      <c r="M68" s="62"/>
      <c r="N68" s="7" t="s">
        <v>1296</v>
      </c>
    </row>
    <row r="69" spans="1:14" ht="50">
      <c r="A69" s="112" t="s">
        <v>49</v>
      </c>
      <c r="B69" s="84" t="s">
        <v>1104</v>
      </c>
      <c r="C69" s="110" t="s">
        <v>6</v>
      </c>
      <c r="D69" s="106" t="s">
        <v>5</v>
      </c>
      <c r="E69" s="7" t="s">
        <v>1107</v>
      </c>
      <c r="F69" s="96" t="s">
        <v>9</v>
      </c>
      <c r="G69" s="14" t="s">
        <v>18</v>
      </c>
      <c r="H69" s="7" t="s">
        <v>74</v>
      </c>
      <c r="I69" s="11">
        <v>2500</v>
      </c>
      <c r="J69" s="87"/>
      <c r="K69" s="87"/>
      <c r="L69" s="22" t="s">
        <v>1108</v>
      </c>
      <c r="M69" s="62"/>
      <c r="N69" s="7" t="s">
        <v>1296</v>
      </c>
    </row>
    <row r="70" spans="1:14" ht="33" customHeight="1">
      <c r="A70" s="112" t="s">
        <v>49</v>
      </c>
      <c r="B70" s="84" t="s">
        <v>1104</v>
      </c>
      <c r="C70" s="110" t="s">
        <v>6</v>
      </c>
      <c r="D70" s="106" t="s">
        <v>5</v>
      </c>
      <c r="E70" s="7" t="s">
        <v>1107</v>
      </c>
      <c r="F70" s="96" t="s">
        <v>9</v>
      </c>
      <c r="G70" s="14" t="s">
        <v>18</v>
      </c>
      <c r="H70" s="7" t="s">
        <v>74</v>
      </c>
      <c r="I70" s="11">
        <v>4000</v>
      </c>
      <c r="J70" s="87"/>
      <c r="K70" s="87"/>
      <c r="L70" s="22" t="s">
        <v>1109</v>
      </c>
      <c r="M70" s="62"/>
      <c r="N70" s="7" t="s">
        <v>1296</v>
      </c>
    </row>
    <row r="71" spans="1:14" ht="116.25" customHeight="1">
      <c r="A71" s="112" t="s">
        <v>49</v>
      </c>
      <c r="B71" s="84" t="s">
        <v>1112</v>
      </c>
      <c r="C71" s="110" t="s">
        <v>6</v>
      </c>
      <c r="D71" s="106" t="s">
        <v>5</v>
      </c>
      <c r="E71" s="7" t="s">
        <v>1113</v>
      </c>
      <c r="F71" s="96" t="s">
        <v>9</v>
      </c>
      <c r="G71" s="14" t="s">
        <v>24</v>
      </c>
      <c r="H71" s="7" t="s">
        <v>74</v>
      </c>
      <c r="I71" s="11">
        <v>1000</v>
      </c>
      <c r="J71" s="87"/>
      <c r="K71" s="87"/>
      <c r="L71" s="22" t="s">
        <v>1114</v>
      </c>
      <c r="M71" s="62"/>
      <c r="N71" s="7" t="s">
        <v>1296</v>
      </c>
    </row>
    <row r="72" spans="1:14" ht="62.25" customHeight="1">
      <c r="A72" s="112" t="s">
        <v>49</v>
      </c>
      <c r="B72" s="84" t="s">
        <v>1115</v>
      </c>
      <c r="C72" s="110" t="s">
        <v>6</v>
      </c>
      <c r="D72" s="106" t="s">
        <v>5</v>
      </c>
      <c r="E72" s="7" t="s">
        <v>1116</v>
      </c>
      <c r="F72" s="96" t="s">
        <v>9</v>
      </c>
      <c r="G72" s="14" t="s">
        <v>18</v>
      </c>
      <c r="H72" s="7" t="s">
        <v>74</v>
      </c>
      <c r="I72" s="11">
        <v>1500</v>
      </c>
      <c r="J72" s="87"/>
      <c r="K72" s="87"/>
      <c r="L72" s="22" t="s">
        <v>1117</v>
      </c>
      <c r="M72" s="62"/>
      <c r="N72" s="7" t="s">
        <v>1296</v>
      </c>
    </row>
    <row r="73" spans="1:14" ht="55.5" customHeight="1">
      <c r="A73" s="112" t="s">
        <v>49</v>
      </c>
      <c r="B73" s="84" t="s">
        <v>1115</v>
      </c>
      <c r="C73" s="110" t="s">
        <v>6</v>
      </c>
      <c r="D73" s="106" t="s">
        <v>5</v>
      </c>
      <c r="E73" s="7" t="s">
        <v>1118</v>
      </c>
      <c r="F73" s="96" t="s">
        <v>11</v>
      </c>
      <c r="G73" s="14" t="s">
        <v>18</v>
      </c>
      <c r="H73" s="7" t="s">
        <v>74</v>
      </c>
      <c r="I73" s="11">
        <v>10000</v>
      </c>
      <c r="J73" s="87"/>
      <c r="K73" s="87"/>
      <c r="L73" s="22" t="s">
        <v>1119</v>
      </c>
      <c r="M73" s="62"/>
      <c r="N73" s="7" t="s">
        <v>1296</v>
      </c>
    </row>
    <row r="74" spans="1:14" ht="50">
      <c r="A74" s="112" t="s">
        <v>49</v>
      </c>
      <c r="B74" s="84" t="s">
        <v>1115</v>
      </c>
      <c r="C74" s="110" t="s">
        <v>6</v>
      </c>
      <c r="D74" s="106" t="s">
        <v>5</v>
      </c>
      <c r="E74" s="7" t="s">
        <v>1120</v>
      </c>
      <c r="F74" s="96" t="s">
        <v>11</v>
      </c>
      <c r="G74" s="14" t="s">
        <v>18</v>
      </c>
      <c r="H74" s="7" t="s">
        <v>74</v>
      </c>
      <c r="I74" s="11">
        <v>15000</v>
      </c>
      <c r="J74" s="87"/>
      <c r="K74" s="87"/>
      <c r="L74" s="22" t="s">
        <v>1121</v>
      </c>
      <c r="M74" s="62"/>
      <c r="N74" s="7" t="s">
        <v>1296</v>
      </c>
    </row>
    <row r="75" spans="1:14" ht="62.5">
      <c r="A75" s="112" t="s">
        <v>49</v>
      </c>
      <c r="B75" s="84" t="s">
        <v>1122</v>
      </c>
      <c r="C75" s="110" t="s">
        <v>6</v>
      </c>
      <c r="D75" s="106" t="s">
        <v>35</v>
      </c>
      <c r="E75" s="7" t="s">
        <v>1123</v>
      </c>
      <c r="F75" s="96" t="s">
        <v>9</v>
      </c>
      <c r="G75" s="14" t="s">
        <v>15</v>
      </c>
      <c r="H75" s="7" t="s">
        <v>74</v>
      </c>
      <c r="I75" s="11">
        <v>5000</v>
      </c>
      <c r="J75" s="87"/>
      <c r="K75" s="87"/>
      <c r="L75" s="22" t="s">
        <v>1124</v>
      </c>
      <c r="M75" s="62"/>
      <c r="N75" s="7" t="s">
        <v>1296</v>
      </c>
    </row>
    <row r="76" spans="1:14" ht="46.5" customHeight="1">
      <c r="A76" s="112" t="s">
        <v>49</v>
      </c>
      <c r="B76" s="84" t="s">
        <v>1122</v>
      </c>
      <c r="C76" s="110" t="s">
        <v>6</v>
      </c>
      <c r="D76" s="106" t="s">
        <v>4</v>
      </c>
      <c r="E76" s="7" t="s">
        <v>1125</v>
      </c>
      <c r="F76" s="96" t="s">
        <v>9</v>
      </c>
      <c r="G76" s="14" t="s">
        <v>15</v>
      </c>
      <c r="H76" s="7" t="s">
        <v>74</v>
      </c>
      <c r="I76" s="11">
        <v>10500</v>
      </c>
      <c r="J76" s="87"/>
      <c r="K76" s="87"/>
      <c r="L76" s="22" t="s">
        <v>1126</v>
      </c>
      <c r="M76" s="62"/>
      <c r="N76" s="7" t="s">
        <v>1296</v>
      </c>
    </row>
    <row r="77" spans="1:14" ht="57" customHeight="1">
      <c r="A77" s="112" t="s">
        <v>49</v>
      </c>
      <c r="B77" s="84" t="s">
        <v>1127</v>
      </c>
      <c r="C77" s="110" t="s">
        <v>32</v>
      </c>
      <c r="D77" s="106" t="s">
        <v>2</v>
      </c>
      <c r="E77" s="7" t="s">
        <v>1138</v>
      </c>
      <c r="F77" s="96" t="s">
        <v>9</v>
      </c>
      <c r="G77" s="14" t="s">
        <v>18</v>
      </c>
      <c r="H77" s="7" t="s">
        <v>74</v>
      </c>
      <c r="I77" s="11"/>
      <c r="J77" s="87"/>
      <c r="K77" s="87">
        <v>540</v>
      </c>
      <c r="L77" s="22" t="s">
        <v>1139</v>
      </c>
      <c r="M77" s="62"/>
      <c r="N77" s="7" t="s">
        <v>1296</v>
      </c>
    </row>
    <row r="78" spans="1:14" ht="57" customHeight="1">
      <c r="A78" s="112" t="s">
        <v>49</v>
      </c>
      <c r="B78" s="84" t="s">
        <v>1127</v>
      </c>
      <c r="C78" s="110" t="s">
        <v>32</v>
      </c>
      <c r="D78" s="106" t="s">
        <v>2</v>
      </c>
      <c r="E78" s="7" t="s">
        <v>1144</v>
      </c>
      <c r="F78" s="96" t="s">
        <v>9</v>
      </c>
      <c r="G78" s="14" t="s">
        <v>18</v>
      </c>
      <c r="H78" s="7" t="s">
        <v>74</v>
      </c>
      <c r="I78" s="11"/>
      <c r="J78" s="87"/>
      <c r="K78" s="87">
        <v>5200</v>
      </c>
      <c r="L78" s="22" t="s">
        <v>1145</v>
      </c>
      <c r="M78" s="62"/>
      <c r="N78" s="7" t="s">
        <v>1296</v>
      </c>
    </row>
    <row r="79" spans="1:14" ht="96" customHeight="1">
      <c r="A79" s="112" t="s">
        <v>49</v>
      </c>
      <c r="B79" s="84" t="s">
        <v>1127</v>
      </c>
      <c r="C79" s="110" t="s">
        <v>32</v>
      </c>
      <c r="D79" s="106" t="s">
        <v>2</v>
      </c>
      <c r="E79" s="7" t="s">
        <v>1128</v>
      </c>
      <c r="F79" s="96" t="s">
        <v>10</v>
      </c>
      <c r="G79" s="14" t="s">
        <v>18</v>
      </c>
      <c r="H79" s="7" t="s">
        <v>74</v>
      </c>
      <c r="I79" s="11"/>
      <c r="J79" s="87"/>
      <c r="K79" s="87">
        <v>1260</v>
      </c>
      <c r="L79" s="22" t="s">
        <v>1129</v>
      </c>
      <c r="M79" s="62"/>
      <c r="N79" s="7" t="s">
        <v>1296</v>
      </c>
    </row>
    <row r="80" spans="1:14" ht="57.75" customHeight="1">
      <c r="A80" s="112" t="s">
        <v>49</v>
      </c>
      <c r="B80" s="84" t="s">
        <v>1127</v>
      </c>
      <c r="C80" s="110" t="s">
        <v>6</v>
      </c>
      <c r="D80" s="106" t="s">
        <v>35</v>
      </c>
      <c r="E80" s="7" t="s">
        <v>1130</v>
      </c>
      <c r="F80" s="96" t="s">
        <v>9</v>
      </c>
      <c r="G80" s="14" t="s">
        <v>18</v>
      </c>
      <c r="H80" s="7" t="s">
        <v>74</v>
      </c>
      <c r="I80" s="11">
        <v>270</v>
      </c>
      <c r="J80" s="87"/>
      <c r="K80" s="87"/>
      <c r="L80" s="22" t="s">
        <v>1131</v>
      </c>
      <c r="M80" s="62"/>
      <c r="N80" s="7" t="s">
        <v>1296</v>
      </c>
    </row>
    <row r="81" spans="1:14" ht="41.25" customHeight="1">
      <c r="A81" s="112" t="s">
        <v>49</v>
      </c>
      <c r="B81" s="84" t="s">
        <v>1127</v>
      </c>
      <c r="C81" s="110" t="s">
        <v>6</v>
      </c>
      <c r="D81" s="106" t="s">
        <v>35</v>
      </c>
      <c r="E81" s="7" t="s">
        <v>1132</v>
      </c>
      <c r="F81" s="96" t="s">
        <v>9</v>
      </c>
      <c r="G81" s="14" t="s">
        <v>18</v>
      </c>
      <c r="H81" s="7" t="s">
        <v>74</v>
      </c>
      <c r="I81" s="11">
        <v>810</v>
      </c>
      <c r="J81" s="87"/>
      <c r="K81" s="87"/>
      <c r="L81" s="22" t="s">
        <v>1133</v>
      </c>
      <c r="M81" s="62"/>
      <c r="N81" s="7" t="s">
        <v>1296</v>
      </c>
    </row>
    <row r="82" spans="1:14" ht="36" customHeight="1">
      <c r="A82" s="112" t="s">
        <v>49</v>
      </c>
      <c r="B82" s="84" t="s">
        <v>1127</v>
      </c>
      <c r="C82" s="110" t="s">
        <v>6</v>
      </c>
      <c r="D82" s="106" t="s">
        <v>35</v>
      </c>
      <c r="E82" s="7" t="s">
        <v>1134</v>
      </c>
      <c r="F82" s="96" t="s">
        <v>9</v>
      </c>
      <c r="G82" s="14" t="s">
        <v>18</v>
      </c>
      <c r="H82" s="7" t="s">
        <v>74</v>
      </c>
      <c r="I82" s="11">
        <v>1800</v>
      </c>
      <c r="J82" s="87"/>
      <c r="K82" s="87"/>
      <c r="L82" s="22" t="s">
        <v>1135</v>
      </c>
      <c r="M82" s="62"/>
      <c r="N82" s="7" t="s">
        <v>1296</v>
      </c>
    </row>
    <row r="83" spans="1:14" ht="44.25" customHeight="1">
      <c r="A83" s="112" t="s">
        <v>49</v>
      </c>
      <c r="B83" s="84" t="s">
        <v>1127</v>
      </c>
      <c r="C83" s="110" t="s">
        <v>6</v>
      </c>
      <c r="D83" s="106" t="s">
        <v>35</v>
      </c>
      <c r="E83" s="7" t="s">
        <v>1136</v>
      </c>
      <c r="F83" s="96" t="s">
        <v>9</v>
      </c>
      <c r="G83" s="14" t="s">
        <v>18</v>
      </c>
      <c r="H83" s="7" t="s">
        <v>74</v>
      </c>
      <c r="I83" s="11">
        <v>3000</v>
      </c>
      <c r="J83" s="87"/>
      <c r="K83" s="87"/>
      <c r="L83" s="22" t="s">
        <v>1137</v>
      </c>
      <c r="M83" s="62"/>
      <c r="N83" s="7" t="s">
        <v>1296</v>
      </c>
    </row>
    <row r="84" spans="1:14" ht="124.5" customHeight="1">
      <c r="A84" s="112" t="s">
        <v>49</v>
      </c>
      <c r="B84" s="84" t="s">
        <v>1127</v>
      </c>
      <c r="C84" s="110" t="s">
        <v>6</v>
      </c>
      <c r="D84" s="106" t="s">
        <v>35</v>
      </c>
      <c r="E84" s="7" t="s">
        <v>1142</v>
      </c>
      <c r="F84" s="96" t="s">
        <v>9</v>
      </c>
      <c r="G84" s="14" t="s">
        <v>18</v>
      </c>
      <c r="H84" s="7" t="s">
        <v>74</v>
      </c>
      <c r="I84" s="11">
        <v>3000</v>
      </c>
      <c r="J84" s="87"/>
      <c r="K84" s="87"/>
      <c r="L84" s="22" t="s">
        <v>1143</v>
      </c>
      <c r="M84" s="62"/>
      <c r="N84" s="7" t="s">
        <v>1296</v>
      </c>
    </row>
    <row r="85" spans="1:14" ht="69.75" customHeight="1">
      <c r="A85" s="112" t="s">
        <v>49</v>
      </c>
      <c r="B85" s="84" t="s">
        <v>1127</v>
      </c>
      <c r="C85" s="110" t="s">
        <v>6</v>
      </c>
      <c r="D85" s="106" t="s">
        <v>4</v>
      </c>
      <c r="E85" s="7" t="s">
        <v>1140</v>
      </c>
      <c r="F85" s="96" t="s">
        <v>11</v>
      </c>
      <c r="G85" s="14" t="s">
        <v>18</v>
      </c>
      <c r="H85" s="7" t="s">
        <v>74</v>
      </c>
      <c r="I85" s="11">
        <v>35000</v>
      </c>
      <c r="J85" s="87"/>
      <c r="K85" s="87"/>
      <c r="L85" s="22" t="s">
        <v>1141</v>
      </c>
      <c r="M85" s="62"/>
      <c r="N85" s="7" t="s">
        <v>1296</v>
      </c>
    </row>
    <row r="86" spans="1:14" ht="74.25" customHeight="1">
      <c r="A86" s="112" t="s">
        <v>49</v>
      </c>
      <c r="B86" s="84" t="s">
        <v>1127</v>
      </c>
      <c r="C86" s="110" t="s">
        <v>6</v>
      </c>
      <c r="D86" s="106" t="s">
        <v>5</v>
      </c>
      <c r="E86" s="7" t="s">
        <v>1146</v>
      </c>
      <c r="F86" s="96" t="s">
        <v>9</v>
      </c>
      <c r="G86" s="14" t="s">
        <v>18</v>
      </c>
      <c r="H86" s="7" t="s">
        <v>74</v>
      </c>
      <c r="I86" s="11">
        <v>30000</v>
      </c>
      <c r="J86" s="87"/>
      <c r="K86" s="87"/>
      <c r="L86" s="22" t="s">
        <v>1147</v>
      </c>
      <c r="M86" s="62"/>
      <c r="N86" s="7" t="s">
        <v>1296</v>
      </c>
    </row>
    <row r="87" spans="1:14" ht="84" customHeight="1">
      <c r="A87" s="112" t="s">
        <v>49</v>
      </c>
      <c r="B87" s="84" t="s">
        <v>1148</v>
      </c>
      <c r="C87" s="110" t="s">
        <v>6</v>
      </c>
      <c r="D87" s="106" t="s">
        <v>5</v>
      </c>
      <c r="E87" s="7" t="s">
        <v>1149</v>
      </c>
      <c r="F87" s="96" t="s">
        <v>9</v>
      </c>
      <c r="G87" s="14" t="s">
        <v>18</v>
      </c>
      <c r="H87" s="7" t="s">
        <v>74</v>
      </c>
      <c r="I87" s="11">
        <v>1500</v>
      </c>
      <c r="J87" s="87"/>
      <c r="K87" s="87"/>
      <c r="L87" s="22" t="s">
        <v>1150</v>
      </c>
      <c r="M87" s="62"/>
      <c r="N87" s="7" t="s">
        <v>1296</v>
      </c>
    </row>
    <row r="88" spans="1:14" ht="50">
      <c r="A88" s="112" t="s">
        <v>49</v>
      </c>
      <c r="B88" s="84" t="s">
        <v>1148</v>
      </c>
      <c r="C88" s="110" t="s">
        <v>6</v>
      </c>
      <c r="D88" s="106" t="s">
        <v>5</v>
      </c>
      <c r="E88" s="7" t="s">
        <v>1151</v>
      </c>
      <c r="F88" s="96" t="s">
        <v>9</v>
      </c>
      <c r="G88" s="14" t="s">
        <v>18</v>
      </c>
      <c r="H88" s="7" t="s">
        <v>74</v>
      </c>
      <c r="I88" s="11">
        <v>3000</v>
      </c>
      <c r="J88" s="87"/>
      <c r="K88" s="87"/>
      <c r="L88" s="22" t="s">
        <v>1152</v>
      </c>
      <c r="M88" s="62"/>
      <c r="N88" s="7" t="s">
        <v>1296</v>
      </c>
    </row>
    <row r="89" spans="1:14" ht="90" customHeight="1">
      <c r="A89" s="112" t="s">
        <v>49</v>
      </c>
      <c r="B89" s="84" t="s">
        <v>1148</v>
      </c>
      <c r="C89" s="110" t="s">
        <v>6</v>
      </c>
      <c r="D89" s="106" t="s">
        <v>5</v>
      </c>
      <c r="E89" s="7" t="s">
        <v>1153</v>
      </c>
      <c r="F89" s="96" t="s">
        <v>9</v>
      </c>
      <c r="G89" s="14" t="s">
        <v>18</v>
      </c>
      <c r="H89" s="7" t="s">
        <v>74</v>
      </c>
      <c r="I89" s="11">
        <v>5000</v>
      </c>
      <c r="J89" s="87"/>
      <c r="K89" s="87"/>
      <c r="L89" s="22" t="s">
        <v>1154</v>
      </c>
      <c r="M89" s="62"/>
      <c r="N89" s="7" t="s">
        <v>1296</v>
      </c>
    </row>
    <row r="90" spans="1:14" ht="45.75" customHeight="1">
      <c r="A90" s="112" t="s">
        <v>49</v>
      </c>
      <c r="B90" s="84" t="s">
        <v>1162</v>
      </c>
      <c r="C90" s="110" t="s">
        <v>6</v>
      </c>
      <c r="D90" s="106" t="s">
        <v>5</v>
      </c>
      <c r="E90" s="7" t="s">
        <v>1163</v>
      </c>
      <c r="F90" s="96" t="s">
        <v>9</v>
      </c>
      <c r="G90" s="14" t="s">
        <v>18</v>
      </c>
      <c r="H90" s="7" t="s">
        <v>74</v>
      </c>
      <c r="I90" s="11">
        <v>5000</v>
      </c>
      <c r="J90" s="87"/>
      <c r="K90" s="87"/>
      <c r="L90" s="22" t="s">
        <v>1164</v>
      </c>
      <c r="M90" s="62"/>
      <c r="N90" s="7" t="s">
        <v>1296</v>
      </c>
    </row>
    <row r="91" spans="1:14" ht="45.75" customHeight="1">
      <c r="A91" s="112" t="s">
        <v>49</v>
      </c>
      <c r="B91" s="84" t="s">
        <v>1162</v>
      </c>
      <c r="C91" s="110" t="s">
        <v>6</v>
      </c>
      <c r="D91" s="106" t="s">
        <v>5</v>
      </c>
      <c r="E91" s="7" t="s">
        <v>1163</v>
      </c>
      <c r="F91" s="96" t="s">
        <v>11</v>
      </c>
      <c r="G91" s="14" t="s">
        <v>18</v>
      </c>
      <c r="H91" s="7" t="s">
        <v>74</v>
      </c>
      <c r="I91" s="11">
        <v>15000</v>
      </c>
      <c r="J91" s="87"/>
      <c r="K91" s="87"/>
      <c r="L91" s="22" t="s">
        <v>1165</v>
      </c>
      <c r="M91" s="62"/>
      <c r="N91" s="7" t="s">
        <v>1296</v>
      </c>
    </row>
    <row r="92" spans="1:14" ht="72" customHeight="1">
      <c r="A92" s="112" t="s">
        <v>49</v>
      </c>
      <c r="B92" s="84" t="s">
        <v>1166</v>
      </c>
      <c r="C92" s="110" t="s">
        <v>32</v>
      </c>
      <c r="D92" s="106" t="s">
        <v>2</v>
      </c>
      <c r="E92" s="7" t="s">
        <v>1167</v>
      </c>
      <c r="F92" s="96" t="s">
        <v>9</v>
      </c>
      <c r="G92" s="14" t="s">
        <v>18</v>
      </c>
      <c r="H92" s="7" t="s">
        <v>74</v>
      </c>
      <c r="I92" s="11"/>
      <c r="J92" s="87"/>
      <c r="K92" s="87">
        <v>540</v>
      </c>
      <c r="L92" s="22" t="s">
        <v>1168</v>
      </c>
      <c r="M92" s="62"/>
      <c r="N92" s="7" t="s">
        <v>1296</v>
      </c>
    </row>
    <row r="93" spans="1:14" ht="74.25" customHeight="1">
      <c r="A93" s="112" t="s">
        <v>49</v>
      </c>
      <c r="B93" s="84" t="s">
        <v>1169</v>
      </c>
      <c r="C93" s="110" t="s">
        <v>6</v>
      </c>
      <c r="D93" s="106" t="s">
        <v>4</v>
      </c>
      <c r="E93" s="7" t="s">
        <v>1170</v>
      </c>
      <c r="F93" s="96" t="s">
        <v>10</v>
      </c>
      <c r="G93" s="14" t="s">
        <v>24</v>
      </c>
      <c r="H93" s="7" t="s">
        <v>74</v>
      </c>
      <c r="I93" s="11">
        <v>1000</v>
      </c>
      <c r="J93" s="87"/>
      <c r="K93" s="87"/>
      <c r="L93" s="22" t="s">
        <v>1171</v>
      </c>
      <c r="M93" s="62"/>
      <c r="N93" s="7" t="s">
        <v>1296</v>
      </c>
    </row>
    <row r="94" spans="1:14" ht="84.75" customHeight="1">
      <c r="A94" s="112" t="s">
        <v>49</v>
      </c>
      <c r="B94" s="84" t="s">
        <v>1172</v>
      </c>
      <c r="C94" s="110" t="s">
        <v>6</v>
      </c>
      <c r="D94" s="106" t="s">
        <v>5</v>
      </c>
      <c r="E94" s="7" t="s">
        <v>1173</v>
      </c>
      <c r="F94" s="96" t="s">
        <v>9</v>
      </c>
      <c r="G94" s="14" t="s">
        <v>15</v>
      </c>
      <c r="H94" s="7" t="s">
        <v>74</v>
      </c>
      <c r="I94" s="11">
        <v>6000</v>
      </c>
      <c r="J94" s="87"/>
      <c r="K94" s="87"/>
      <c r="L94" s="22" t="s">
        <v>1174</v>
      </c>
      <c r="M94" s="62"/>
      <c r="N94" s="7" t="s">
        <v>1296</v>
      </c>
    </row>
    <row r="95" spans="1:14" ht="72" customHeight="1">
      <c r="A95" s="112" t="s">
        <v>49</v>
      </c>
      <c r="B95" s="84" t="s">
        <v>1334</v>
      </c>
      <c r="C95" s="110" t="s">
        <v>6</v>
      </c>
      <c r="D95" s="106" t="s">
        <v>4</v>
      </c>
      <c r="E95" s="7" t="s">
        <v>1177</v>
      </c>
      <c r="F95" s="96" t="s">
        <v>9</v>
      </c>
      <c r="G95" s="14" t="s">
        <v>25</v>
      </c>
      <c r="H95" s="7" t="s">
        <v>74</v>
      </c>
      <c r="I95" s="11">
        <v>5000</v>
      </c>
      <c r="J95" s="87"/>
      <c r="K95" s="87"/>
      <c r="L95" s="22" t="s">
        <v>1178</v>
      </c>
      <c r="M95" s="62"/>
      <c r="N95" s="7" t="s">
        <v>1296</v>
      </c>
    </row>
    <row r="96" spans="1:14" ht="72" customHeight="1">
      <c r="A96" s="112" t="s">
        <v>49</v>
      </c>
      <c r="B96" s="84" t="s">
        <v>1334</v>
      </c>
      <c r="C96" s="110" t="s">
        <v>6</v>
      </c>
      <c r="D96" s="106" t="s">
        <v>5</v>
      </c>
      <c r="E96" s="7" t="s">
        <v>1175</v>
      </c>
      <c r="F96" s="96" t="s">
        <v>9</v>
      </c>
      <c r="G96" s="14" t="s">
        <v>25</v>
      </c>
      <c r="H96" s="7" t="s">
        <v>74</v>
      </c>
      <c r="I96" s="11">
        <v>4000</v>
      </c>
      <c r="J96" s="87"/>
      <c r="K96" s="87"/>
      <c r="L96" s="22" t="s">
        <v>1176</v>
      </c>
      <c r="M96" s="62"/>
      <c r="N96" s="7" t="s">
        <v>1296</v>
      </c>
    </row>
    <row r="97" spans="1:14" ht="67.5" customHeight="1">
      <c r="A97" s="112" t="s">
        <v>49</v>
      </c>
      <c r="B97" s="84" t="s">
        <v>1179</v>
      </c>
      <c r="C97" s="110" t="s">
        <v>6</v>
      </c>
      <c r="D97" s="106" t="s">
        <v>5</v>
      </c>
      <c r="E97" s="7" t="s">
        <v>1180</v>
      </c>
      <c r="F97" s="96" t="s">
        <v>9</v>
      </c>
      <c r="G97" s="14" t="s">
        <v>16</v>
      </c>
      <c r="H97" s="7" t="s">
        <v>74</v>
      </c>
      <c r="I97" s="11">
        <v>5000</v>
      </c>
      <c r="J97" s="87"/>
      <c r="K97" s="87"/>
      <c r="L97" s="22" t="s">
        <v>1181</v>
      </c>
      <c r="M97" s="62"/>
      <c r="N97" s="7" t="s">
        <v>1296</v>
      </c>
    </row>
    <row r="98" spans="1:14" ht="70.5" customHeight="1">
      <c r="A98" s="112" t="s">
        <v>49</v>
      </c>
      <c r="B98" s="84" t="s">
        <v>1182</v>
      </c>
      <c r="C98" s="110" t="s">
        <v>6</v>
      </c>
      <c r="D98" s="106" t="s">
        <v>5</v>
      </c>
      <c r="E98" s="7" t="s">
        <v>1183</v>
      </c>
      <c r="F98" s="96" t="s">
        <v>9</v>
      </c>
      <c r="G98" s="14" t="s">
        <v>18</v>
      </c>
      <c r="H98" s="7" t="s">
        <v>74</v>
      </c>
      <c r="I98" s="11">
        <v>2000</v>
      </c>
      <c r="J98" s="87"/>
      <c r="K98" s="87"/>
      <c r="L98" s="22" t="s">
        <v>1184</v>
      </c>
      <c r="M98" s="62"/>
      <c r="N98" s="7" t="s">
        <v>1296</v>
      </c>
    </row>
    <row r="99" spans="1:14" ht="63" customHeight="1">
      <c r="A99" s="112" t="s">
        <v>49</v>
      </c>
      <c r="B99" s="84" t="s">
        <v>1185</v>
      </c>
      <c r="C99" s="110" t="s">
        <v>6</v>
      </c>
      <c r="D99" s="106" t="s">
        <v>35</v>
      </c>
      <c r="E99" s="7" t="s">
        <v>1186</v>
      </c>
      <c r="F99" s="96" t="s">
        <v>9</v>
      </c>
      <c r="G99" s="14" t="s">
        <v>25</v>
      </c>
      <c r="H99" s="7" t="s">
        <v>74</v>
      </c>
      <c r="I99" s="11">
        <v>2500</v>
      </c>
      <c r="J99" s="87"/>
      <c r="K99" s="87"/>
      <c r="L99" s="22" t="s">
        <v>1187</v>
      </c>
      <c r="M99" s="62"/>
      <c r="N99" s="7" t="s">
        <v>1296</v>
      </c>
    </row>
    <row r="100" spans="1:14" ht="63.75" customHeight="1">
      <c r="A100" s="112" t="s">
        <v>49</v>
      </c>
      <c r="B100" s="84" t="s">
        <v>1188</v>
      </c>
      <c r="C100" s="110" t="s">
        <v>6</v>
      </c>
      <c r="D100" s="106" t="s">
        <v>5</v>
      </c>
      <c r="E100" s="7" t="s">
        <v>1189</v>
      </c>
      <c r="F100" s="96" t="s">
        <v>9</v>
      </c>
      <c r="G100" s="14" t="s">
        <v>18</v>
      </c>
      <c r="H100" s="7" t="s">
        <v>74</v>
      </c>
      <c r="I100" s="11">
        <v>1000</v>
      </c>
      <c r="J100" s="87"/>
      <c r="K100" s="87"/>
      <c r="L100" s="22" t="s">
        <v>1190</v>
      </c>
      <c r="M100" s="62"/>
      <c r="N100" s="7" t="s">
        <v>1296</v>
      </c>
    </row>
    <row r="101" spans="1:14" ht="32.25" customHeight="1">
      <c r="A101" s="112" t="s">
        <v>49</v>
      </c>
      <c r="B101" s="84" t="s">
        <v>1191</v>
      </c>
      <c r="C101" s="110" t="s">
        <v>32</v>
      </c>
      <c r="D101" s="106" t="s">
        <v>2</v>
      </c>
      <c r="E101" s="7" t="s">
        <v>1128</v>
      </c>
      <c r="F101" s="96" t="s">
        <v>10</v>
      </c>
      <c r="G101" s="14" t="s">
        <v>18</v>
      </c>
      <c r="H101" s="7" t="s">
        <v>74</v>
      </c>
      <c r="I101" s="11"/>
      <c r="J101" s="87"/>
      <c r="K101" s="87">
        <v>630</v>
      </c>
      <c r="L101" s="22" t="s">
        <v>1192</v>
      </c>
      <c r="M101" s="62"/>
      <c r="N101" s="7" t="s">
        <v>1296</v>
      </c>
    </row>
    <row r="102" spans="1:14" ht="32.25" customHeight="1">
      <c r="A102" s="112" t="s">
        <v>49</v>
      </c>
      <c r="B102" s="84" t="s">
        <v>1191</v>
      </c>
      <c r="C102" s="110" t="s">
        <v>6</v>
      </c>
      <c r="D102" s="106" t="s">
        <v>35</v>
      </c>
      <c r="E102" s="7" t="s">
        <v>1193</v>
      </c>
      <c r="F102" s="96" t="s">
        <v>9</v>
      </c>
      <c r="G102" s="14" t="s">
        <v>18</v>
      </c>
      <c r="H102" s="7" t="s">
        <v>74</v>
      </c>
      <c r="I102" s="11">
        <v>600</v>
      </c>
      <c r="J102" s="87"/>
      <c r="K102" s="87"/>
      <c r="L102" s="22" t="s">
        <v>1194</v>
      </c>
      <c r="M102" s="62"/>
      <c r="N102" s="7" t="s">
        <v>1296</v>
      </c>
    </row>
    <row r="103" spans="1:14" ht="32.25" customHeight="1">
      <c r="A103" s="112" t="s">
        <v>49</v>
      </c>
      <c r="B103" s="84" t="s">
        <v>1191</v>
      </c>
      <c r="C103" s="110" t="s">
        <v>6</v>
      </c>
      <c r="D103" s="106" t="s">
        <v>35</v>
      </c>
      <c r="E103" s="7" t="s">
        <v>1195</v>
      </c>
      <c r="F103" s="96" t="s">
        <v>9</v>
      </c>
      <c r="G103" s="14" t="s">
        <v>18</v>
      </c>
      <c r="H103" s="7" t="s">
        <v>74</v>
      </c>
      <c r="I103" s="11">
        <v>1605</v>
      </c>
      <c r="J103" s="87"/>
      <c r="K103" s="87"/>
      <c r="L103" s="22" t="s">
        <v>1196</v>
      </c>
      <c r="M103" s="62"/>
      <c r="N103" s="7" t="s">
        <v>1296</v>
      </c>
    </row>
    <row r="104" spans="1:14" ht="44.25" customHeight="1">
      <c r="A104" s="112" t="s">
        <v>49</v>
      </c>
      <c r="B104" s="84" t="s">
        <v>1191</v>
      </c>
      <c r="C104" s="110" t="s">
        <v>6</v>
      </c>
      <c r="D104" s="106" t="s">
        <v>5</v>
      </c>
      <c r="E104" s="7" t="s">
        <v>1197</v>
      </c>
      <c r="F104" s="96" t="s">
        <v>11</v>
      </c>
      <c r="G104" s="14" t="s">
        <v>18</v>
      </c>
      <c r="H104" s="7" t="s">
        <v>74</v>
      </c>
      <c r="I104" s="11">
        <v>10000</v>
      </c>
      <c r="J104" s="87"/>
      <c r="K104" s="87"/>
      <c r="L104" s="22" t="s">
        <v>1198</v>
      </c>
      <c r="M104" s="62"/>
      <c r="N104" s="7" t="s">
        <v>1296</v>
      </c>
    </row>
    <row r="105" spans="1:14" ht="36" customHeight="1">
      <c r="A105" s="112" t="s">
        <v>49</v>
      </c>
      <c r="B105" s="84" t="s">
        <v>1191</v>
      </c>
      <c r="C105" s="110" t="s">
        <v>6</v>
      </c>
      <c r="D105" s="106" t="s">
        <v>5</v>
      </c>
      <c r="E105" s="7" t="s">
        <v>1199</v>
      </c>
      <c r="F105" s="96" t="s">
        <v>11</v>
      </c>
      <c r="G105" s="14" t="s">
        <v>18</v>
      </c>
      <c r="H105" s="7" t="s">
        <v>74</v>
      </c>
      <c r="I105" s="11">
        <v>10000</v>
      </c>
      <c r="J105" s="87"/>
      <c r="K105" s="87"/>
      <c r="L105" s="22" t="s">
        <v>1200</v>
      </c>
      <c r="M105" s="62"/>
      <c r="N105" s="7" t="s">
        <v>1296</v>
      </c>
    </row>
    <row r="106" spans="1:14" ht="48" customHeight="1">
      <c r="A106" s="112" t="s">
        <v>49</v>
      </c>
      <c r="B106" s="84" t="s">
        <v>1201</v>
      </c>
      <c r="C106" s="110" t="s">
        <v>32</v>
      </c>
      <c r="D106" s="106" t="s">
        <v>2</v>
      </c>
      <c r="E106" s="7" t="s">
        <v>1202</v>
      </c>
      <c r="F106" s="96" t="s">
        <v>13</v>
      </c>
      <c r="G106" s="14" t="s">
        <v>25</v>
      </c>
      <c r="H106" s="7" t="s">
        <v>74</v>
      </c>
      <c r="I106" s="11"/>
      <c r="J106" s="87"/>
      <c r="K106" s="87">
        <v>630</v>
      </c>
      <c r="L106" s="22" t="s">
        <v>1203</v>
      </c>
      <c r="M106" s="62"/>
      <c r="N106" s="7" t="s">
        <v>1296</v>
      </c>
    </row>
    <row r="107" spans="1:14" ht="100">
      <c r="A107" s="112" t="s">
        <v>49</v>
      </c>
      <c r="B107" s="84" t="s">
        <v>1201</v>
      </c>
      <c r="C107" s="110" t="s">
        <v>6</v>
      </c>
      <c r="D107" s="106" t="s">
        <v>4</v>
      </c>
      <c r="E107" s="7" t="s">
        <v>1204</v>
      </c>
      <c r="F107" s="96" t="s">
        <v>11</v>
      </c>
      <c r="G107" s="14" t="s">
        <v>25</v>
      </c>
      <c r="H107" s="7" t="s">
        <v>74</v>
      </c>
      <c r="I107" s="11">
        <v>2000</v>
      </c>
      <c r="J107" s="87"/>
      <c r="K107" s="87"/>
      <c r="L107" s="22" t="s">
        <v>1205</v>
      </c>
      <c r="M107" s="62"/>
      <c r="N107" s="7" t="s">
        <v>1296</v>
      </c>
    </row>
    <row r="108" spans="1:14" ht="33" customHeight="1">
      <c r="A108" s="112" t="s">
        <v>49</v>
      </c>
      <c r="B108" s="84" t="s">
        <v>1206</v>
      </c>
      <c r="C108" s="110" t="s">
        <v>6</v>
      </c>
      <c r="D108" s="106" t="s">
        <v>35</v>
      </c>
      <c r="E108" s="7" t="s">
        <v>1207</v>
      </c>
      <c r="F108" s="96" t="s">
        <v>9</v>
      </c>
      <c r="G108" s="14" t="s">
        <v>18</v>
      </c>
      <c r="H108" s="7" t="s">
        <v>74</v>
      </c>
      <c r="I108" s="11">
        <v>1200</v>
      </c>
      <c r="J108" s="87"/>
      <c r="K108" s="87"/>
      <c r="L108" s="22" t="s">
        <v>1208</v>
      </c>
      <c r="M108" s="62"/>
      <c r="N108" s="7" t="s">
        <v>1296</v>
      </c>
    </row>
    <row r="109" spans="1:14" ht="32.25" customHeight="1">
      <c r="A109" s="112" t="s">
        <v>49</v>
      </c>
      <c r="B109" s="84" t="s">
        <v>1206</v>
      </c>
      <c r="C109" s="110" t="s">
        <v>6</v>
      </c>
      <c r="D109" s="106" t="s">
        <v>5</v>
      </c>
      <c r="E109" s="7" t="s">
        <v>1209</v>
      </c>
      <c r="F109" s="96" t="s">
        <v>9</v>
      </c>
      <c r="G109" s="14" t="s">
        <v>18</v>
      </c>
      <c r="H109" s="7" t="s">
        <v>74</v>
      </c>
      <c r="I109" s="11">
        <v>10000</v>
      </c>
      <c r="J109" s="87"/>
      <c r="K109" s="87"/>
      <c r="L109" s="22" t="s">
        <v>1210</v>
      </c>
      <c r="M109" s="62"/>
      <c r="N109" s="7" t="s">
        <v>1296</v>
      </c>
    </row>
    <row r="110" spans="1:14" ht="55.5" customHeight="1">
      <c r="A110" s="112" t="s">
        <v>49</v>
      </c>
      <c r="B110" s="84" t="s">
        <v>1206</v>
      </c>
      <c r="C110" s="110" t="s">
        <v>6</v>
      </c>
      <c r="D110" s="106" t="s">
        <v>5</v>
      </c>
      <c r="E110" s="7" t="s">
        <v>1211</v>
      </c>
      <c r="F110" s="96" t="s">
        <v>9</v>
      </c>
      <c r="G110" s="14" t="s">
        <v>18</v>
      </c>
      <c r="H110" s="7" t="s">
        <v>74</v>
      </c>
      <c r="I110" s="11">
        <v>18000</v>
      </c>
      <c r="J110" s="87"/>
      <c r="K110" s="87"/>
      <c r="L110" s="22" t="s">
        <v>1212</v>
      </c>
      <c r="M110" s="62"/>
      <c r="N110" s="7" t="s">
        <v>1296</v>
      </c>
    </row>
    <row r="111" spans="1:14" ht="57" customHeight="1">
      <c r="A111" s="112" t="s">
        <v>49</v>
      </c>
      <c r="B111" s="84" t="s">
        <v>1206</v>
      </c>
      <c r="C111" s="110" t="s">
        <v>6</v>
      </c>
      <c r="D111" s="106" t="s">
        <v>5</v>
      </c>
      <c r="E111" s="7" t="s">
        <v>1213</v>
      </c>
      <c r="F111" s="96" t="s">
        <v>10</v>
      </c>
      <c r="G111" s="14" t="s">
        <v>18</v>
      </c>
      <c r="H111" s="7" t="s">
        <v>74</v>
      </c>
      <c r="I111" s="11">
        <v>2000</v>
      </c>
      <c r="J111" s="87"/>
      <c r="K111" s="87"/>
      <c r="L111" s="22" t="s">
        <v>1214</v>
      </c>
      <c r="M111" s="62"/>
      <c r="N111" s="7" t="s">
        <v>1296</v>
      </c>
    </row>
    <row r="112" spans="1:14" ht="94" customHeight="1">
      <c r="A112" s="112" t="s">
        <v>49</v>
      </c>
      <c r="B112" s="84" t="s">
        <v>1215</v>
      </c>
      <c r="C112" s="110" t="s">
        <v>6</v>
      </c>
      <c r="D112" s="106" t="s">
        <v>4</v>
      </c>
      <c r="E112" s="7" t="s">
        <v>1216</v>
      </c>
      <c r="F112" s="96" t="s">
        <v>11</v>
      </c>
      <c r="G112" s="14" t="s">
        <v>24</v>
      </c>
      <c r="H112" s="7" t="s">
        <v>74</v>
      </c>
      <c r="I112" s="72">
        <v>7000</v>
      </c>
      <c r="J112" s="87"/>
      <c r="K112" s="87"/>
      <c r="L112" s="22" t="s">
        <v>1217</v>
      </c>
      <c r="M112" s="62"/>
      <c r="N112" s="7" t="s">
        <v>1296</v>
      </c>
    </row>
    <row r="113" spans="1:14" ht="106.5" customHeight="1">
      <c r="A113" s="112" t="s">
        <v>49</v>
      </c>
      <c r="B113" s="84" t="s">
        <v>1218</v>
      </c>
      <c r="C113" s="110" t="s">
        <v>6</v>
      </c>
      <c r="D113" s="106" t="s">
        <v>4</v>
      </c>
      <c r="E113" s="7" t="s">
        <v>1221</v>
      </c>
      <c r="F113" s="96" t="s">
        <v>9</v>
      </c>
      <c r="G113" s="14" t="s">
        <v>18</v>
      </c>
      <c r="H113" s="7" t="s">
        <v>74</v>
      </c>
      <c r="I113" s="102">
        <v>5000</v>
      </c>
      <c r="J113" s="87"/>
      <c r="K113" s="87"/>
      <c r="L113" s="22" t="s">
        <v>1222</v>
      </c>
      <c r="M113" s="62"/>
      <c r="N113" s="7" t="s">
        <v>1296</v>
      </c>
    </row>
    <row r="114" spans="1:14" ht="91" customHeight="1">
      <c r="A114" s="112" t="s">
        <v>49</v>
      </c>
      <c r="B114" s="84" t="s">
        <v>1218</v>
      </c>
      <c r="C114" s="110" t="s">
        <v>6</v>
      </c>
      <c r="D114" s="106" t="s">
        <v>5</v>
      </c>
      <c r="E114" s="7" t="s">
        <v>1219</v>
      </c>
      <c r="F114" s="96" t="s">
        <v>9</v>
      </c>
      <c r="G114" s="14" t="s">
        <v>18</v>
      </c>
      <c r="H114" s="7" t="s">
        <v>74</v>
      </c>
      <c r="I114" s="11">
        <v>5000</v>
      </c>
      <c r="J114" s="87"/>
      <c r="K114" s="87"/>
      <c r="L114" s="22" t="s">
        <v>1220</v>
      </c>
      <c r="M114" s="62"/>
      <c r="N114" s="7" t="s">
        <v>1296</v>
      </c>
    </row>
    <row r="115" spans="1:14" ht="37.5">
      <c r="A115" s="112" t="s">
        <v>49</v>
      </c>
      <c r="B115" s="84" t="s">
        <v>1335</v>
      </c>
      <c r="C115" s="110" t="s">
        <v>6</v>
      </c>
      <c r="D115" s="106" t="s">
        <v>35</v>
      </c>
      <c r="E115" s="7" t="s">
        <v>1223</v>
      </c>
      <c r="F115" s="96" t="s">
        <v>9</v>
      </c>
      <c r="G115" s="14" t="s">
        <v>18</v>
      </c>
      <c r="H115" s="7" t="s">
        <v>74</v>
      </c>
      <c r="I115" s="11">
        <v>2500</v>
      </c>
      <c r="J115" s="87"/>
      <c r="K115" s="87"/>
      <c r="L115" s="22" t="s">
        <v>1224</v>
      </c>
      <c r="M115" s="62"/>
      <c r="N115" s="7" t="s">
        <v>1296</v>
      </c>
    </row>
    <row r="116" spans="1:14" ht="42.75" customHeight="1">
      <c r="A116" s="112" t="s">
        <v>49</v>
      </c>
      <c r="B116" s="84" t="s">
        <v>1225</v>
      </c>
      <c r="C116" s="110" t="s">
        <v>6</v>
      </c>
      <c r="D116" s="106" t="s">
        <v>4</v>
      </c>
      <c r="E116" s="7" t="s">
        <v>1226</v>
      </c>
      <c r="F116" s="96" t="s">
        <v>9</v>
      </c>
      <c r="G116" s="14" t="s">
        <v>25</v>
      </c>
      <c r="H116" s="7" t="s">
        <v>74</v>
      </c>
      <c r="I116" s="11">
        <v>2000</v>
      </c>
      <c r="J116" s="87"/>
      <c r="K116" s="87"/>
      <c r="L116" s="22" t="s">
        <v>1227</v>
      </c>
      <c r="M116" s="62"/>
      <c r="N116" s="7" t="s">
        <v>1296</v>
      </c>
    </row>
    <row r="117" spans="1:14" ht="50">
      <c r="A117" s="112" t="s">
        <v>49</v>
      </c>
      <c r="B117" s="84" t="s">
        <v>1155</v>
      </c>
      <c r="C117" s="110" t="s">
        <v>6</v>
      </c>
      <c r="D117" s="106" t="s">
        <v>5</v>
      </c>
      <c r="E117" s="7" t="s">
        <v>1160</v>
      </c>
      <c r="F117" s="96" t="s">
        <v>9</v>
      </c>
      <c r="G117" s="14" t="s">
        <v>17</v>
      </c>
      <c r="H117" s="7" t="s">
        <v>74</v>
      </c>
      <c r="I117" s="11">
        <v>7000</v>
      </c>
      <c r="J117" s="87"/>
      <c r="K117" s="87"/>
      <c r="L117" s="22" t="s">
        <v>1161</v>
      </c>
      <c r="M117" s="62"/>
      <c r="N117" s="7" t="s">
        <v>1296</v>
      </c>
    </row>
    <row r="118" spans="1:14" ht="42.75" customHeight="1">
      <c r="A118" s="112" t="s">
        <v>49</v>
      </c>
      <c r="B118" s="84" t="s">
        <v>1155</v>
      </c>
      <c r="C118" s="110" t="s">
        <v>6</v>
      </c>
      <c r="D118" s="106" t="s">
        <v>5</v>
      </c>
      <c r="E118" s="7" t="s">
        <v>1156</v>
      </c>
      <c r="F118" s="96" t="s">
        <v>9</v>
      </c>
      <c r="G118" s="14" t="s">
        <v>17</v>
      </c>
      <c r="H118" s="7" t="s">
        <v>74</v>
      </c>
      <c r="I118" s="11">
        <v>10000</v>
      </c>
      <c r="J118" s="87"/>
      <c r="K118" s="87"/>
      <c r="L118" s="22" t="s">
        <v>1157</v>
      </c>
      <c r="M118" s="62"/>
      <c r="N118" s="7" t="s">
        <v>1296</v>
      </c>
    </row>
    <row r="119" spans="1:14" ht="50">
      <c r="A119" s="112" t="s">
        <v>49</v>
      </c>
      <c r="B119" s="84" t="s">
        <v>1155</v>
      </c>
      <c r="C119" s="110" t="s">
        <v>6</v>
      </c>
      <c r="D119" s="106" t="s">
        <v>5</v>
      </c>
      <c r="E119" s="7" t="s">
        <v>1158</v>
      </c>
      <c r="F119" s="96" t="s">
        <v>9</v>
      </c>
      <c r="G119" s="14" t="s">
        <v>17</v>
      </c>
      <c r="H119" s="7" t="s">
        <v>74</v>
      </c>
      <c r="I119" s="11">
        <v>15000</v>
      </c>
      <c r="J119" s="87"/>
      <c r="K119" s="87"/>
      <c r="L119" s="22" t="s">
        <v>1159</v>
      </c>
      <c r="M119" s="62"/>
      <c r="N119" s="7" t="s">
        <v>1296</v>
      </c>
    </row>
    <row r="120" spans="1:14" ht="50">
      <c r="A120" s="112" t="s">
        <v>49</v>
      </c>
      <c r="B120" s="84" t="s">
        <v>1228</v>
      </c>
      <c r="C120" s="110" t="s">
        <v>6</v>
      </c>
      <c r="D120" s="106" t="s">
        <v>5</v>
      </c>
      <c r="E120" s="7" t="s">
        <v>1229</v>
      </c>
      <c r="F120" s="96" t="s">
        <v>9</v>
      </c>
      <c r="G120" s="14" t="s">
        <v>21</v>
      </c>
      <c r="H120" s="7" t="s">
        <v>74</v>
      </c>
      <c r="I120" s="11">
        <v>1400</v>
      </c>
      <c r="J120" s="87"/>
      <c r="K120" s="87"/>
      <c r="L120" s="22" t="s">
        <v>1230</v>
      </c>
      <c r="M120" s="62"/>
      <c r="N120" s="7" t="s">
        <v>1296</v>
      </c>
    </row>
    <row r="121" spans="1:14" ht="50">
      <c r="A121" s="5" t="s">
        <v>64</v>
      </c>
      <c r="B121" s="84" t="s">
        <v>318</v>
      </c>
      <c r="C121" s="7" t="s">
        <v>6</v>
      </c>
      <c r="D121" s="106" t="s">
        <v>5</v>
      </c>
      <c r="E121" s="7" t="s">
        <v>319</v>
      </c>
      <c r="F121" s="96" t="s">
        <v>11</v>
      </c>
      <c r="G121" s="14" t="s">
        <v>25</v>
      </c>
      <c r="H121" s="7" t="s">
        <v>88</v>
      </c>
      <c r="I121" s="87">
        <v>16905</v>
      </c>
      <c r="J121" s="87"/>
      <c r="K121" s="87"/>
      <c r="L121" s="22" t="s">
        <v>320</v>
      </c>
      <c r="M121" s="63" t="s">
        <v>321</v>
      </c>
      <c r="N121" s="7" t="s">
        <v>1297</v>
      </c>
    </row>
    <row r="122" spans="1:14" ht="50">
      <c r="A122" s="5" t="s">
        <v>64</v>
      </c>
      <c r="B122" s="84" t="s">
        <v>1336</v>
      </c>
      <c r="C122" s="7" t="s">
        <v>6</v>
      </c>
      <c r="D122" s="106" t="s">
        <v>4</v>
      </c>
      <c r="E122" s="7" t="s">
        <v>322</v>
      </c>
      <c r="F122" s="96" t="s">
        <v>11</v>
      </c>
      <c r="G122" s="14" t="s">
        <v>15</v>
      </c>
      <c r="H122" s="7" t="s">
        <v>88</v>
      </c>
      <c r="I122" s="87">
        <v>14532</v>
      </c>
      <c r="J122" s="87"/>
      <c r="K122" s="87"/>
      <c r="L122" s="22" t="s">
        <v>323</v>
      </c>
      <c r="M122" s="63"/>
      <c r="N122" s="7" t="s">
        <v>1297</v>
      </c>
    </row>
    <row r="123" spans="1:14" ht="50">
      <c r="A123" s="5" t="s">
        <v>64</v>
      </c>
      <c r="B123" s="84" t="s">
        <v>1336</v>
      </c>
      <c r="C123" s="7" t="s">
        <v>6</v>
      </c>
      <c r="D123" s="106" t="s">
        <v>5</v>
      </c>
      <c r="E123" s="7" t="s">
        <v>324</v>
      </c>
      <c r="F123" s="96" t="s">
        <v>9</v>
      </c>
      <c r="G123" s="14" t="s">
        <v>15</v>
      </c>
      <c r="H123" s="7" t="s">
        <v>88</v>
      </c>
      <c r="I123" s="87">
        <v>35528</v>
      </c>
      <c r="J123" s="87"/>
      <c r="K123" s="87"/>
      <c r="L123" s="22" t="s">
        <v>325</v>
      </c>
      <c r="M123" s="63"/>
      <c r="N123" s="7" t="s">
        <v>1297</v>
      </c>
    </row>
    <row r="124" spans="1:14" ht="50">
      <c r="A124" s="5" t="s">
        <v>64</v>
      </c>
      <c r="B124" s="84" t="s">
        <v>1336</v>
      </c>
      <c r="C124" s="7" t="s">
        <v>6</v>
      </c>
      <c r="D124" s="106" t="s">
        <v>5</v>
      </c>
      <c r="E124" s="7" t="s">
        <v>326</v>
      </c>
      <c r="F124" s="96" t="s">
        <v>9</v>
      </c>
      <c r="G124" s="14" t="s">
        <v>15</v>
      </c>
      <c r="H124" s="7" t="s">
        <v>88</v>
      </c>
      <c r="I124" s="109">
        <v>61797.31</v>
      </c>
      <c r="J124" s="87"/>
      <c r="K124" s="87"/>
      <c r="L124" s="22" t="s">
        <v>327</v>
      </c>
      <c r="M124" s="63"/>
      <c r="N124" s="7" t="s">
        <v>1297</v>
      </c>
    </row>
    <row r="125" spans="1:14" ht="50">
      <c r="A125" s="5" t="s">
        <v>64</v>
      </c>
      <c r="B125" s="84" t="s">
        <v>328</v>
      </c>
      <c r="C125" s="7" t="s">
        <v>6</v>
      </c>
      <c r="D125" s="106" t="s">
        <v>4</v>
      </c>
      <c r="E125" s="7" t="s">
        <v>329</v>
      </c>
      <c r="F125" s="96" t="s">
        <v>11</v>
      </c>
      <c r="G125" s="14" t="s">
        <v>25</v>
      </c>
      <c r="H125" s="7" t="s">
        <v>88</v>
      </c>
      <c r="I125" s="87">
        <v>24240.3</v>
      </c>
      <c r="J125" s="87"/>
      <c r="K125" s="87"/>
      <c r="L125" s="22" t="s">
        <v>330</v>
      </c>
      <c r="M125" s="63"/>
      <c r="N125" s="7" t="s">
        <v>1297</v>
      </c>
    </row>
    <row r="126" spans="1:14" ht="50">
      <c r="A126" s="5" t="s">
        <v>64</v>
      </c>
      <c r="B126" s="84" t="s">
        <v>331</v>
      </c>
      <c r="C126" s="7" t="s">
        <v>32</v>
      </c>
      <c r="D126" s="106" t="s">
        <v>2</v>
      </c>
      <c r="E126" s="7" t="s">
        <v>332</v>
      </c>
      <c r="F126" s="96" t="s">
        <v>9</v>
      </c>
      <c r="G126" s="14" t="s">
        <v>17</v>
      </c>
      <c r="H126" s="7" t="s">
        <v>88</v>
      </c>
      <c r="I126" s="87"/>
      <c r="J126" s="87"/>
      <c r="K126" s="87">
        <v>1012.5</v>
      </c>
      <c r="L126" s="22" t="s">
        <v>333</v>
      </c>
      <c r="M126" s="63"/>
      <c r="N126" s="7" t="s">
        <v>1297</v>
      </c>
    </row>
    <row r="127" spans="1:14" ht="62.5">
      <c r="A127" s="5" t="s">
        <v>64</v>
      </c>
      <c r="B127" s="84" t="s">
        <v>331</v>
      </c>
      <c r="C127" s="7" t="s">
        <v>6</v>
      </c>
      <c r="D127" s="106" t="s">
        <v>5</v>
      </c>
      <c r="E127" s="7" t="s">
        <v>337</v>
      </c>
      <c r="F127" s="96" t="s">
        <v>9</v>
      </c>
      <c r="G127" s="14" t="s">
        <v>15</v>
      </c>
      <c r="H127" s="7" t="s">
        <v>88</v>
      </c>
      <c r="I127" s="87">
        <v>24379</v>
      </c>
      <c r="J127" s="87"/>
      <c r="K127" s="87"/>
      <c r="L127" s="22" t="s">
        <v>338</v>
      </c>
      <c r="M127" s="63" t="s">
        <v>339</v>
      </c>
      <c r="N127" s="7" t="s">
        <v>1297</v>
      </c>
    </row>
    <row r="128" spans="1:14" ht="50">
      <c r="A128" s="5" t="s">
        <v>64</v>
      </c>
      <c r="B128" s="84" t="s">
        <v>334</v>
      </c>
      <c r="C128" s="7" t="s">
        <v>6</v>
      </c>
      <c r="D128" s="106" t="s">
        <v>4</v>
      </c>
      <c r="E128" s="7" t="s">
        <v>335</v>
      </c>
      <c r="F128" s="96" t="s">
        <v>11</v>
      </c>
      <c r="G128" s="14" t="s">
        <v>15</v>
      </c>
      <c r="H128" s="7" t="s">
        <v>88</v>
      </c>
      <c r="I128" s="87">
        <v>5000</v>
      </c>
      <c r="J128" s="87"/>
      <c r="K128" s="87"/>
      <c r="L128" s="22" t="s">
        <v>336</v>
      </c>
      <c r="M128" s="63"/>
      <c r="N128" s="7" t="s">
        <v>1297</v>
      </c>
    </row>
    <row r="129" spans="1:14" ht="62.5">
      <c r="A129" s="5" t="s">
        <v>64</v>
      </c>
      <c r="B129" s="84" t="s">
        <v>340</v>
      </c>
      <c r="C129" s="7" t="s">
        <v>6</v>
      </c>
      <c r="D129" s="106" t="s">
        <v>5</v>
      </c>
      <c r="E129" s="7" t="s">
        <v>341</v>
      </c>
      <c r="F129" s="96" t="s">
        <v>9</v>
      </c>
      <c r="G129" s="14" t="s">
        <v>18</v>
      </c>
      <c r="H129" s="7" t="s">
        <v>88</v>
      </c>
      <c r="I129" s="87">
        <v>22000</v>
      </c>
      <c r="J129" s="87"/>
      <c r="K129" s="87"/>
      <c r="L129" s="22" t="s">
        <v>342</v>
      </c>
      <c r="M129" s="63"/>
      <c r="N129" s="7" t="s">
        <v>1297</v>
      </c>
    </row>
    <row r="130" spans="1:14" ht="75">
      <c r="A130" s="5" t="s">
        <v>64</v>
      </c>
      <c r="B130" s="84" t="s">
        <v>343</v>
      </c>
      <c r="C130" s="7" t="s">
        <v>6</v>
      </c>
      <c r="D130" s="106" t="s">
        <v>5</v>
      </c>
      <c r="E130" s="7" t="s">
        <v>344</v>
      </c>
      <c r="F130" s="96" t="s">
        <v>9</v>
      </c>
      <c r="G130" s="14" t="s">
        <v>18</v>
      </c>
      <c r="H130" s="7" t="s">
        <v>88</v>
      </c>
      <c r="I130" s="87">
        <v>26094</v>
      </c>
      <c r="J130" s="87"/>
      <c r="K130" s="87"/>
      <c r="L130" s="22" t="s">
        <v>345</v>
      </c>
      <c r="M130" s="63"/>
      <c r="N130" s="7" t="s">
        <v>1297</v>
      </c>
    </row>
    <row r="131" spans="1:14" ht="75">
      <c r="A131" s="5" t="s">
        <v>64</v>
      </c>
      <c r="B131" s="84" t="s">
        <v>343</v>
      </c>
      <c r="C131" s="7" t="s">
        <v>6</v>
      </c>
      <c r="D131" s="106" t="s">
        <v>5</v>
      </c>
      <c r="E131" s="7" t="s">
        <v>346</v>
      </c>
      <c r="F131" s="96" t="s">
        <v>9</v>
      </c>
      <c r="G131" s="14" t="s">
        <v>18</v>
      </c>
      <c r="H131" s="7" t="s">
        <v>88</v>
      </c>
      <c r="I131" s="87">
        <v>31460</v>
      </c>
      <c r="J131" s="87"/>
      <c r="K131" s="87"/>
      <c r="L131" s="22" t="s">
        <v>347</v>
      </c>
      <c r="M131" s="63"/>
      <c r="N131" s="7" t="s">
        <v>1297</v>
      </c>
    </row>
    <row r="132" spans="1:14" ht="75">
      <c r="A132" s="5" t="s">
        <v>64</v>
      </c>
      <c r="B132" s="84" t="s">
        <v>348</v>
      </c>
      <c r="C132" s="7" t="s">
        <v>7</v>
      </c>
      <c r="D132" s="106" t="s">
        <v>4</v>
      </c>
      <c r="E132" s="7" t="s">
        <v>349</v>
      </c>
      <c r="F132" s="96" t="s">
        <v>11</v>
      </c>
      <c r="G132" s="14" t="s">
        <v>16</v>
      </c>
      <c r="H132" s="7" t="s">
        <v>88</v>
      </c>
      <c r="I132" s="87"/>
      <c r="J132" s="87">
        <v>18581.18</v>
      </c>
      <c r="K132" s="87"/>
      <c r="L132" s="22" t="s">
        <v>350</v>
      </c>
      <c r="M132" s="63" t="s">
        <v>351</v>
      </c>
      <c r="N132" s="7" t="s">
        <v>1297</v>
      </c>
    </row>
    <row r="133" spans="1:14" ht="75">
      <c r="A133" s="5" t="s">
        <v>64</v>
      </c>
      <c r="B133" s="84" t="s">
        <v>348</v>
      </c>
      <c r="C133" s="7" t="s">
        <v>6</v>
      </c>
      <c r="D133" s="106" t="s">
        <v>5</v>
      </c>
      <c r="E133" s="7" t="s">
        <v>352</v>
      </c>
      <c r="F133" s="96" t="s">
        <v>9</v>
      </c>
      <c r="G133" s="14" t="s">
        <v>16</v>
      </c>
      <c r="H133" s="7" t="s">
        <v>88</v>
      </c>
      <c r="I133" s="87">
        <v>7314</v>
      </c>
      <c r="J133" s="87"/>
      <c r="K133" s="87"/>
      <c r="L133" s="22" t="s">
        <v>353</v>
      </c>
      <c r="M133" s="63"/>
      <c r="N133" s="7" t="s">
        <v>1297</v>
      </c>
    </row>
    <row r="134" spans="1:14" ht="75">
      <c r="A134" s="5" t="s">
        <v>64</v>
      </c>
      <c r="B134" s="84" t="s">
        <v>348</v>
      </c>
      <c r="C134" s="7" t="s">
        <v>6</v>
      </c>
      <c r="D134" s="106" t="s">
        <v>5</v>
      </c>
      <c r="E134" s="7" t="s">
        <v>354</v>
      </c>
      <c r="F134" s="96" t="s">
        <v>9</v>
      </c>
      <c r="G134" s="14" t="s">
        <v>16</v>
      </c>
      <c r="H134" s="7" t="s">
        <v>88</v>
      </c>
      <c r="I134" s="87">
        <v>9500</v>
      </c>
      <c r="J134" s="87"/>
      <c r="K134" s="87"/>
      <c r="L134" s="22" t="s">
        <v>355</v>
      </c>
      <c r="M134" s="63"/>
      <c r="N134" s="7" t="s">
        <v>1297</v>
      </c>
    </row>
    <row r="135" spans="1:14" ht="25.5" customHeight="1">
      <c r="A135" s="5" t="s">
        <v>64</v>
      </c>
      <c r="B135" s="84" t="s">
        <v>348</v>
      </c>
      <c r="C135" s="7" t="s">
        <v>6</v>
      </c>
      <c r="D135" s="106" t="s">
        <v>5</v>
      </c>
      <c r="E135" s="7" t="s">
        <v>356</v>
      </c>
      <c r="F135" s="96" t="s">
        <v>9</v>
      </c>
      <c r="G135" s="14" t="s">
        <v>16</v>
      </c>
      <c r="H135" s="7" t="s">
        <v>88</v>
      </c>
      <c r="I135" s="87">
        <v>16913</v>
      </c>
      <c r="J135" s="87"/>
      <c r="K135" s="87"/>
      <c r="L135" s="22" t="s">
        <v>357</v>
      </c>
      <c r="M135" s="63"/>
      <c r="N135" s="7" t="s">
        <v>1297</v>
      </c>
    </row>
    <row r="136" spans="1:14" ht="53.25" customHeight="1">
      <c r="A136" s="5" t="s">
        <v>64</v>
      </c>
      <c r="B136" s="84" t="s">
        <v>348</v>
      </c>
      <c r="C136" s="7" t="s">
        <v>6</v>
      </c>
      <c r="D136" s="106" t="s">
        <v>5</v>
      </c>
      <c r="E136" s="7" t="s">
        <v>358</v>
      </c>
      <c r="F136" s="96" t="s">
        <v>9</v>
      </c>
      <c r="G136" s="14" t="s">
        <v>16</v>
      </c>
      <c r="H136" s="7" t="s">
        <v>88</v>
      </c>
      <c r="I136" s="87">
        <v>19000</v>
      </c>
      <c r="J136" s="87"/>
      <c r="K136" s="87"/>
      <c r="L136" s="22" t="s">
        <v>359</v>
      </c>
      <c r="M136" s="63"/>
      <c r="N136" s="7" t="s">
        <v>1297</v>
      </c>
    </row>
    <row r="137" spans="1:14" ht="60.75" customHeight="1">
      <c r="A137" s="5" t="s">
        <v>64</v>
      </c>
      <c r="B137" s="84" t="s">
        <v>348</v>
      </c>
      <c r="C137" s="7" t="s">
        <v>6</v>
      </c>
      <c r="D137" s="106" t="s">
        <v>5</v>
      </c>
      <c r="E137" s="7" t="s">
        <v>360</v>
      </c>
      <c r="F137" s="96" t="s">
        <v>11</v>
      </c>
      <c r="G137" s="14" t="s">
        <v>16</v>
      </c>
      <c r="H137" s="7" t="s">
        <v>88</v>
      </c>
      <c r="I137" s="87">
        <v>14520</v>
      </c>
      <c r="J137" s="87"/>
      <c r="K137" s="87"/>
      <c r="L137" s="22" t="s">
        <v>361</v>
      </c>
      <c r="M137" s="63"/>
      <c r="N137" s="7" t="s">
        <v>1297</v>
      </c>
    </row>
    <row r="138" spans="1:14" ht="60" customHeight="1">
      <c r="A138" s="5" t="s">
        <v>64</v>
      </c>
      <c r="B138" s="84" t="s">
        <v>362</v>
      </c>
      <c r="C138" s="7" t="s">
        <v>6</v>
      </c>
      <c r="D138" s="106" t="s">
        <v>5</v>
      </c>
      <c r="E138" s="7" t="s">
        <v>363</v>
      </c>
      <c r="F138" s="96" t="s">
        <v>9</v>
      </c>
      <c r="G138" s="14" t="s">
        <v>15</v>
      </c>
      <c r="H138" s="7" t="s">
        <v>88</v>
      </c>
      <c r="I138" s="87">
        <v>14505</v>
      </c>
      <c r="J138" s="87"/>
      <c r="K138" s="87"/>
      <c r="L138" s="22" t="s">
        <v>364</v>
      </c>
      <c r="M138" s="63"/>
      <c r="N138" s="7" t="s">
        <v>1297</v>
      </c>
    </row>
    <row r="139" spans="1:14" ht="32.25" customHeight="1">
      <c r="A139" s="5" t="s">
        <v>64</v>
      </c>
      <c r="B139" s="84" t="s">
        <v>365</v>
      </c>
      <c r="C139" s="7" t="s">
        <v>6</v>
      </c>
      <c r="D139" s="106" t="s">
        <v>4</v>
      </c>
      <c r="E139" s="7" t="s">
        <v>369</v>
      </c>
      <c r="F139" s="96" t="s">
        <v>9</v>
      </c>
      <c r="G139" s="14" t="s">
        <v>26</v>
      </c>
      <c r="H139" s="7" t="s">
        <v>88</v>
      </c>
      <c r="I139" s="87">
        <v>9685</v>
      </c>
      <c r="J139" s="87"/>
      <c r="K139" s="87"/>
      <c r="L139" s="22" t="s">
        <v>370</v>
      </c>
      <c r="M139" s="63"/>
      <c r="N139" s="7" t="s">
        <v>1297</v>
      </c>
    </row>
    <row r="140" spans="1:14" ht="53.25" customHeight="1">
      <c r="A140" s="5" t="s">
        <v>64</v>
      </c>
      <c r="B140" s="84" t="s">
        <v>365</v>
      </c>
      <c r="C140" s="7" t="s">
        <v>6</v>
      </c>
      <c r="D140" s="106" t="s">
        <v>4</v>
      </c>
      <c r="E140" s="7" t="s">
        <v>366</v>
      </c>
      <c r="F140" s="96" t="s">
        <v>11</v>
      </c>
      <c r="G140" s="14" t="s">
        <v>26</v>
      </c>
      <c r="H140" s="7" t="s">
        <v>88</v>
      </c>
      <c r="I140" s="87">
        <v>7262.85</v>
      </c>
      <c r="J140" s="87"/>
      <c r="K140" s="87"/>
      <c r="L140" s="22" t="s">
        <v>367</v>
      </c>
      <c r="M140" s="63" t="s">
        <v>368</v>
      </c>
      <c r="N140" s="7" t="s">
        <v>1297</v>
      </c>
    </row>
    <row r="141" spans="1:14" ht="55.5" customHeight="1">
      <c r="A141" s="5" t="s">
        <v>64</v>
      </c>
      <c r="B141" s="84" t="s">
        <v>371</v>
      </c>
      <c r="C141" s="7" t="s">
        <v>6</v>
      </c>
      <c r="D141" s="106" t="s">
        <v>5</v>
      </c>
      <c r="E141" s="7" t="s">
        <v>372</v>
      </c>
      <c r="F141" s="96" t="s">
        <v>9</v>
      </c>
      <c r="G141" s="14" t="s">
        <v>19</v>
      </c>
      <c r="H141" s="7" t="s">
        <v>88</v>
      </c>
      <c r="I141" s="87">
        <v>35000</v>
      </c>
      <c r="J141" s="87"/>
      <c r="K141" s="87"/>
      <c r="L141" s="22" t="s">
        <v>373</v>
      </c>
      <c r="M141" s="63"/>
      <c r="N141" s="7" t="s">
        <v>1297</v>
      </c>
    </row>
    <row r="142" spans="1:14" ht="37.5">
      <c r="A142" s="5" t="s">
        <v>27</v>
      </c>
      <c r="B142" s="84" t="s">
        <v>100</v>
      </c>
      <c r="C142" s="96" t="s">
        <v>6</v>
      </c>
      <c r="D142" s="96" t="s">
        <v>35</v>
      </c>
      <c r="E142" s="96" t="s">
        <v>101</v>
      </c>
      <c r="F142" s="96" t="s">
        <v>9</v>
      </c>
      <c r="G142" s="14" t="s">
        <v>21</v>
      </c>
      <c r="H142" s="7" t="s">
        <v>28</v>
      </c>
      <c r="I142" s="87">
        <v>30000</v>
      </c>
      <c r="J142" s="87"/>
      <c r="K142" s="87"/>
      <c r="L142" s="22" t="s">
        <v>102</v>
      </c>
      <c r="M142" s="64"/>
      <c r="N142" s="7" t="s">
        <v>1296</v>
      </c>
    </row>
    <row r="143" spans="1:14" ht="75">
      <c r="A143" s="5" t="s">
        <v>27</v>
      </c>
      <c r="B143" s="84" t="s">
        <v>103</v>
      </c>
      <c r="C143" s="96" t="s">
        <v>6</v>
      </c>
      <c r="D143" s="96" t="s">
        <v>35</v>
      </c>
      <c r="E143" s="96" t="s">
        <v>104</v>
      </c>
      <c r="F143" s="96" t="s">
        <v>9</v>
      </c>
      <c r="G143" s="14" t="s">
        <v>18</v>
      </c>
      <c r="H143" s="7" t="s">
        <v>28</v>
      </c>
      <c r="I143" s="87">
        <v>10000</v>
      </c>
      <c r="J143" s="87"/>
      <c r="K143" s="87"/>
      <c r="L143" s="22" t="s">
        <v>105</v>
      </c>
      <c r="M143" s="64"/>
      <c r="N143" s="7" t="s">
        <v>1296</v>
      </c>
    </row>
    <row r="144" spans="1:14" ht="62.5">
      <c r="A144" s="5" t="s">
        <v>27</v>
      </c>
      <c r="B144" s="84" t="s">
        <v>106</v>
      </c>
      <c r="C144" s="96" t="s">
        <v>6</v>
      </c>
      <c r="D144" s="96" t="s">
        <v>35</v>
      </c>
      <c r="E144" s="96" t="s">
        <v>107</v>
      </c>
      <c r="F144" s="96" t="s">
        <v>9</v>
      </c>
      <c r="G144" s="14" t="s">
        <v>16</v>
      </c>
      <c r="H144" s="7" t="s">
        <v>28</v>
      </c>
      <c r="I144" s="87">
        <v>10000</v>
      </c>
      <c r="J144" s="87"/>
      <c r="K144" s="87"/>
      <c r="L144" s="22" t="s">
        <v>108</v>
      </c>
      <c r="M144" s="64"/>
      <c r="N144" s="7" t="s">
        <v>1296</v>
      </c>
    </row>
    <row r="145" spans="1:14" ht="62.5">
      <c r="A145" s="5" t="s">
        <v>27</v>
      </c>
      <c r="B145" s="84" t="s">
        <v>109</v>
      </c>
      <c r="C145" s="96" t="s">
        <v>6</v>
      </c>
      <c r="D145" s="96" t="s">
        <v>35</v>
      </c>
      <c r="E145" s="96" t="s">
        <v>110</v>
      </c>
      <c r="F145" s="96" t="s">
        <v>9</v>
      </c>
      <c r="G145" s="14" t="s">
        <v>16</v>
      </c>
      <c r="H145" s="7" t="s">
        <v>28</v>
      </c>
      <c r="I145" s="87">
        <v>5000</v>
      </c>
      <c r="J145" s="87"/>
      <c r="K145" s="87"/>
      <c r="L145" s="22" t="s">
        <v>111</v>
      </c>
      <c r="M145" s="64"/>
      <c r="N145" s="7" t="s">
        <v>1296</v>
      </c>
    </row>
    <row r="146" spans="1:14" ht="62.5">
      <c r="A146" s="5" t="s">
        <v>27</v>
      </c>
      <c r="B146" s="84" t="s">
        <v>109</v>
      </c>
      <c r="C146" s="96" t="s">
        <v>6</v>
      </c>
      <c r="D146" s="96" t="s">
        <v>35</v>
      </c>
      <c r="E146" s="96" t="s">
        <v>112</v>
      </c>
      <c r="F146" s="96" t="s">
        <v>9</v>
      </c>
      <c r="G146" s="14" t="s">
        <v>16</v>
      </c>
      <c r="H146" s="7" t="s">
        <v>28</v>
      </c>
      <c r="I146" s="87">
        <v>10000</v>
      </c>
      <c r="J146" s="87"/>
      <c r="K146" s="87"/>
      <c r="L146" s="22" t="s">
        <v>113</v>
      </c>
      <c r="M146" s="64"/>
      <c r="N146" s="7" t="s">
        <v>1296</v>
      </c>
    </row>
    <row r="147" spans="1:14" ht="50">
      <c r="A147" s="5" t="s">
        <v>27</v>
      </c>
      <c r="B147" s="84" t="s">
        <v>114</v>
      </c>
      <c r="C147" s="96" t="s">
        <v>6</v>
      </c>
      <c r="D147" s="96" t="s">
        <v>5</v>
      </c>
      <c r="E147" s="96" t="s">
        <v>115</v>
      </c>
      <c r="F147" s="96" t="s">
        <v>9</v>
      </c>
      <c r="G147" s="14" t="s">
        <v>25</v>
      </c>
      <c r="H147" s="7" t="s">
        <v>28</v>
      </c>
      <c r="I147" s="87">
        <v>10000</v>
      </c>
      <c r="J147" s="87"/>
      <c r="K147" s="87"/>
      <c r="L147" s="22" t="s">
        <v>116</v>
      </c>
      <c r="M147" s="64"/>
      <c r="N147" s="7" t="s">
        <v>1296</v>
      </c>
    </row>
    <row r="148" spans="1:14" ht="50">
      <c r="A148" s="5" t="s">
        <v>27</v>
      </c>
      <c r="B148" s="84" t="s">
        <v>114</v>
      </c>
      <c r="C148" s="96" t="s">
        <v>6</v>
      </c>
      <c r="D148" s="96" t="s">
        <v>5</v>
      </c>
      <c r="E148" s="96" t="s">
        <v>115</v>
      </c>
      <c r="F148" s="96" t="s">
        <v>9</v>
      </c>
      <c r="G148" s="14" t="s">
        <v>25</v>
      </c>
      <c r="H148" s="7" t="s">
        <v>28</v>
      </c>
      <c r="I148" s="87">
        <v>20000</v>
      </c>
      <c r="J148" s="87"/>
      <c r="K148" s="87"/>
      <c r="L148" s="22" t="s">
        <v>117</v>
      </c>
      <c r="M148" s="64"/>
      <c r="N148" s="7" t="s">
        <v>1296</v>
      </c>
    </row>
    <row r="149" spans="1:14" ht="62.5">
      <c r="A149" s="5" t="s">
        <v>27</v>
      </c>
      <c r="B149" s="84" t="s">
        <v>118</v>
      </c>
      <c r="C149" s="96" t="s">
        <v>6</v>
      </c>
      <c r="D149" s="96" t="s">
        <v>5</v>
      </c>
      <c r="E149" s="96" t="s">
        <v>119</v>
      </c>
      <c r="F149" s="96" t="s">
        <v>9</v>
      </c>
      <c r="G149" s="14" t="s">
        <v>25</v>
      </c>
      <c r="H149" s="7" t="s">
        <v>28</v>
      </c>
      <c r="I149" s="87">
        <v>30000</v>
      </c>
      <c r="J149" s="87"/>
      <c r="K149" s="87"/>
      <c r="L149" s="22" t="s">
        <v>120</v>
      </c>
      <c r="M149" s="64"/>
      <c r="N149" s="7" t="s">
        <v>1296</v>
      </c>
    </row>
    <row r="150" spans="1:14" ht="37.5">
      <c r="A150" s="5" t="s">
        <v>27</v>
      </c>
      <c r="B150" s="84" t="s">
        <v>121</v>
      </c>
      <c r="C150" s="96" t="s">
        <v>8</v>
      </c>
      <c r="D150" s="96" t="s">
        <v>5</v>
      </c>
      <c r="E150" s="96" t="s">
        <v>122</v>
      </c>
      <c r="F150" s="96" t="s">
        <v>9</v>
      </c>
      <c r="G150" s="14" t="s">
        <v>17</v>
      </c>
      <c r="H150" s="7" t="s">
        <v>28</v>
      </c>
      <c r="I150" s="87">
        <v>0</v>
      </c>
      <c r="J150" s="87">
        <v>3066.53</v>
      </c>
      <c r="K150" s="87"/>
      <c r="L150" s="22" t="s">
        <v>123</v>
      </c>
      <c r="M150" s="64"/>
      <c r="N150" s="7" t="s">
        <v>1296</v>
      </c>
    </row>
    <row r="151" spans="1:14" ht="37.5">
      <c r="A151" s="5" t="s">
        <v>27</v>
      </c>
      <c r="B151" s="84" t="s">
        <v>124</v>
      </c>
      <c r="C151" s="96" t="s">
        <v>6</v>
      </c>
      <c r="D151" s="96" t="s">
        <v>35</v>
      </c>
      <c r="E151" s="96" t="s">
        <v>125</v>
      </c>
      <c r="F151" s="96" t="s">
        <v>9</v>
      </c>
      <c r="G151" s="14" t="s">
        <v>19</v>
      </c>
      <c r="H151" s="7" t="s">
        <v>28</v>
      </c>
      <c r="I151" s="87">
        <v>12000</v>
      </c>
      <c r="J151" s="87"/>
      <c r="K151" s="87"/>
      <c r="L151" s="22" t="s">
        <v>126</v>
      </c>
      <c r="M151" s="64"/>
      <c r="N151" s="7" t="s">
        <v>1296</v>
      </c>
    </row>
    <row r="152" spans="1:14" ht="37.5">
      <c r="A152" s="5" t="s">
        <v>27</v>
      </c>
      <c r="B152" s="84" t="s">
        <v>124</v>
      </c>
      <c r="C152" s="96" t="s">
        <v>6</v>
      </c>
      <c r="D152" s="96" t="s">
        <v>35</v>
      </c>
      <c r="E152" s="96" t="s">
        <v>127</v>
      </c>
      <c r="F152" s="96" t="s">
        <v>9</v>
      </c>
      <c r="G152" s="14" t="s">
        <v>19</v>
      </c>
      <c r="H152" s="7" t="s">
        <v>28</v>
      </c>
      <c r="I152" s="87">
        <v>15000</v>
      </c>
      <c r="J152" s="87"/>
      <c r="K152" s="87"/>
      <c r="L152" s="22" t="s">
        <v>128</v>
      </c>
      <c r="M152" s="64"/>
      <c r="N152" s="7" t="s">
        <v>1296</v>
      </c>
    </row>
    <row r="153" spans="1:14" ht="37.5">
      <c r="A153" s="5" t="s">
        <v>27</v>
      </c>
      <c r="B153" s="84" t="s">
        <v>129</v>
      </c>
      <c r="C153" s="96" t="s">
        <v>6</v>
      </c>
      <c r="D153" s="96" t="s">
        <v>5</v>
      </c>
      <c r="E153" s="96" t="s">
        <v>130</v>
      </c>
      <c r="F153" s="96" t="s">
        <v>9</v>
      </c>
      <c r="G153" s="14" t="s">
        <v>17</v>
      </c>
      <c r="H153" s="7" t="s">
        <v>28</v>
      </c>
      <c r="I153" s="87">
        <v>15000</v>
      </c>
      <c r="J153" s="87"/>
      <c r="K153" s="87"/>
      <c r="L153" s="22" t="s">
        <v>131</v>
      </c>
      <c r="M153" s="64"/>
      <c r="N153" s="7" t="s">
        <v>1296</v>
      </c>
    </row>
    <row r="154" spans="1:14">
      <c r="I154" s="12">
        <f>SUM(I10:I153)</f>
        <v>1356011.4000000001</v>
      </c>
      <c r="J154" s="12">
        <f>SUM(J10:J153)</f>
        <v>21647.71</v>
      </c>
      <c r="K154" s="12">
        <f>SUM(K10:K153)</f>
        <v>53941.5</v>
      </c>
    </row>
    <row r="157" spans="1:14">
      <c r="H157" s="12"/>
    </row>
  </sheetData>
  <autoFilter ref="A9:K170" xr:uid="{BF1BF046-1176-4DC1-BC22-F46B690BE8D4}">
    <sortState xmlns:xlrd2="http://schemas.microsoft.com/office/spreadsheetml/2017/richdata2" ref="A10:K153">
      <sortCondition ref="A10:A153"/>
      <sortCondition ref="B10:B153"/>
      <sortCondition ref="C10:C153"/>
      <sortCondition ref="D10:D153"/>
      <sortCondition ref="F10:F153"/>
      <sortCondition ref="G10:G153"/>
      <sortCondition ref="H10:H153"/>
      <sortCondition ref="I10:I153"/>
      <sortCondition ref="J10:J153"/>
      <sortCondition ref="K10:K153"/>
    </sortState>
  </autoFilter>
  <sortState xmlns:xlrd2="http://schemas.microsoft.com/office/spreadsheetml/2017/richdata2" ref="A10:N154">
    <sortCondition ref="A10:A154"/>
    <sortCondition ref="B10:B154"/>
    <sortCondition ref="D10:D154"/>
    <sortCondition ref="F10:F154"/>
    <sortCondition ref="G10:G154"/>
    <sortCondition ref="H10:H154"/>
    <sortCondition ref="I10:I154"/>
    <sortCondition ref="J10:J154"/>
    <sortCondition ref="K10:K154"/>
    <sortCondition ref="L10:L154"/>
  </sortState>
  <mergeCells count="5">
    <mergeCell ref="B2:D2"/>
    <mergeCell ref="B3:D3"/>
    <mergeCell ref="B4:D4"/>
    <mergeCell ref="B5:D5"/>
    <mergeCell ref="E8:G8"/>
  </mergeCells>
  <conditionalFormatting sqref="E63">
    <cfRule type="containsBlanks" dxfId="2" priority="3" stopIfTrue="1">
      <formula>LEN(TRIM(E63))=0</formula>
    </cfRule>
  </conditionalFormatting>
  <conditionalFormatting sqref="E64">
    <cfRule type="containsBlanks" dxfId="1" priority="2" stopIfTrue="1">
      <formula>LEN(TRIM(E64))=0</formula>
    </cfRule>
  </conditionalFormatting>
  <conditionalFormatting sqref="E65">
    <cfRule type="containsBlanks" dxfId="0" priority="1" stopIfTrue="1">
      <formula>LEN(TRIM(E65))=0</formula>
    </cfRule>
  </conditionalFormatting>
  <dataValidations count="2">
    <dataValidation type="list" allowBlank="1" showInputMessage="1" showErrorMessage="1" sqref="D136:D141" xr:uid="{AD16A14B-BD13-491F-B22F-D15731D2F424}">
      <formula1>$A$2:$A$5</formula1>
    </dataValidation>
    <dataValidation type="whole" operator="greaterThan" allowBlank="1" showInputMessage="1" showErrorMessage="1" error="Please enter a number greater or equal to 0" sqref="I115:L115" xr:uid="{1CBB0D18-3CBC-4F21-B663-A857ECA835C0}">
      <formula1>-1</formula1>
    </dataValidation>
  </dataValidations>
  <pageMargins left="0.39" right="0.25" top="0.55000000000000004" bottom="0.46" header="0.24" footer="0.26"/>
  <pageSetup paperSize="9" scale="5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E225A-F3AB-45DA-88F0-B5688708203E}">
  <dimension ref="A3:F40"/>
  <sheetViews>
    <sheetView showGridLines="0" workbookViewId="0">
      <pane ySplit="3" topLeftCell="A4" activePane="bottomLeft" state="frozen"/>
      <selection pane="bottomLeft" activeCell="D8" sqref="D8"/>
    </sheetView>
  </sheetViews>
  <sheetFormatPr defaultColWidth="9.1796875" defaultRowHeight="12.5"/>
  <cols>
    <col min="1" max="5" width="18.453125" style="25" customWidth="1"/>
    <col min="6" max="16384" width="9.1796875" style="25"/>
  </cols>
  <sheetData>
    <row r="3" spans="1:6" s="24" customFormat="1" ht="26">
      <c r="A3" s="28" t="s">
        <v>33</v>
      </c>
      <c r="B3" s="28" t="s">
        <v>34</v>
      </c>
      <c r="C3" s="28" t="s">
        <v>36</v>
      </c>
      <c r="D3" s="28" t="s">
        <v>22</v>
      </c>
      <c r="E3" s="28" t="s">
        <v>14</v>
      </c>
      <c r="F3" s="28" t="s">
        <v>73</v>
      </c>
    </row>
    <row r="4" spans="1:6" ht="37.5">
      <c r="A4" s="29" t="s">
        <v>37</v>
      </c>
      <c r="B4" s="29" t="s">
        <v>2</v>
      </c>
      <c r="C4" s="29" t="s">
        <v>32</v>
      </c>
      <c r="D4" s="29" t="s">
        <v>9</v>
      </c>
      <c r="E4" s="29" t="s">
        <v>17</v>
      </c>
      <c r="F4" s="30" t="s">
        <v>74</v>
      </c>
    </row>
    <row r="5" spans="1:6" ht="25">
      <c r="A5" s="31" t="s">
        <v>38</v>
      </c>
      <c r="B5" s="31" t="s">
        <v>35</v>
      </c>
      <c r="C5" s="31" t="s">
        <v>6</v>
      </c>
      <c r="D5" s="31" t="s">
        <v>13</v>
      </c>
      <c r="E5" s="31" t="s">
        <v>16</v>
      </c>
      <c r="F5" s="32" t="s">
        <v>75</v>
      </c>
    </row>
    <row r="6" spans="1:6" ht="27" customHeight="1">
      <c r="A6" s="29" t="s">
        <v>54</v>
      </c>
      <c r="B6" s="29" t="s">
        <v>4</v>
      </c>
      <c r="C6" s="29" t="s">
        <v>8</v>
      </c>
      <c r="D6" s="29" t="s">
        <v>10</v>
      </c>
      <c r="E6" s="29" t="s">
        <v>18</v>
      </c>
      <c r="F6" s="30" t="s">
        <v>76</v>
      </c>
    </row>
    <row r="7" spans="1:6" ht="27" customHeight="1">
      <c r="A7" s="31" t="s">
        <v>55</v>
      </c>
      <c r="B7" s="31" t="s">
        <v>5</v>
      </c>
      <c r="C7" s="31" t="s">
        <v>7</v>
      </c>
      <c r="D7" s="31" t="s">
        <v>11</v>
      </c>
      <c r="E7" s="31" t="s">
        <v>20</v>
      </c>
      <c r="F7" s="32" t="s">
        <v>77</v>
      </c>
    </row>
    <row r="8" spans="1:6" ht="27" customHeight="1">
      <c r="A8" s="29" t="s">
        <v>56</v>
      </c>
      <c r="B8" s="29"/>
      <c r="C8" s="29"/>
      <c r="D8" s="29" t="s">
        <v>12</v>
      </c>
      <c r="E8" s="29" t="s">
        <v>21</v>
      </c>
      <c r="F8" s="30" t="s">
        <v>92</v>
      </c>
    </row>
    <row r="9" spans="1:6" ht="27" customHeight="1">
      <c r="A9" s="31" t="s">
        <v>70</v>
      </c>
      <c r="B9" s="31"/>
      <c r="C9" s="31"/>
      <c r="D9" s="31"/>
      <c r="E9" s="31" t="s">
        <v>24</v>
      </c>
      <c r="F9" s="32" t="s">
        <v>79</v>
      </c>
    </row>
    <row r="10" spans="1:6" ht="27" customHeight="1">
      <c r="A10" s="29" t="s">
        <v>57</v>
      </c>
      <c r="B10" s="29"/>
      <c r="C10" s="29"/>
      <c r="D10" s="29"/>
      <c r="E10" s="29" t="s">
        <v>25</v>
      </c>
      <c r="F10" s="30" t="s">
        <v>80</v>
      </c>
    </row>
    <row r="11" spans="1:6" ht="27" customHeight="1">
      <c r="A11" s="31" t="s">
        <v>39</v>
      </c>
      <c r="B11" s="31"/>
      <c r="C11" s="31"/>
      <c r="D11" s="31"/>
      <c r="E11" s="31" t="s">
        <v>26</v>
      </c>
      <c r="F11" s="32" t="s">
        <v>81</v>
      </c>
    </row>
    <row r="12" spans="1:6" ht="27" customHeight="1">
      <c r="A12" s="29" t="s">
        <v>58</v>
      </c>
      <c r="B12" s="29"/>
      <c r="C12" s="29"/>
      <c r="D12" s="29"/>
      <c r="E12" s="29" t="s">
        <v>19</v>
      </c>
      <c r="F12" s="30" t="s">
        <v>78</v>
      </c>
    </row>
    <row r="13" spans="1:6" ht="27" customHeight="1">
      <c r="A13" s="31" t="s">
        <v>40</v>
      </c>
      <c r="B13" s="31"/>
      <c r="C13" s="31"/>
      <c r="D13" s="31"/>
      <c r="E13" s="31" t="s">
        <v>15</v>
      </c>
      <c r="F13" s="32" t="s">
        <v>82</v>
      </c>
    </row>
    <row r="14" spans="1:6" ht="27" customHeight="1">
      <c r="A14" s="29" t="s">
        <v>41</v>
      </c>
      <c r="B14" s="29"/>
      <c r="C14" s="29"/>
      <c r="D14" s="29"/>
      <c r="E14" s="29"/>
      <c r="F14" s="30" t="s">
        <v>84</v>
      </c>
    </row>
    <row r="15" spans="1:6" ht="27" customHeight="1">
      <c r="A15" s="31" t="s">
        <v>42</v>
      </c>
      <c r="B15" s="31"/>
      <c r="C15" s="31"/>
      <c r="D15" s="31"/>
      <c r="E15" s="31"/>
      <c r="F15" s="32" t="s">
        <v>83</v>
      </c>
    </row>
    <row r="16" spans="1:6" ht="27" customHeight="1">
      <c r="A16" s="29" t="s">
        <v>43</v>
      </c>
      <c r="B16" s="29"/>
      <c r="C16" s="29"/>
      <c r="D16" s="29"/>
      <c r="E16" s="29"/>
      <c r="F16" s="30" t="s">
        <v>85</v>
      </c>
    </row>
    <row r="17" spans="1:6" ht="27" customHeight="1">
      <c r="A17" s="31" t="s">
        <v>59</v>
      </c>
      <c r="B17" s="31"/>
      <c r="C17" s="31"/>
      <c r="D17" s="31"/>
      <c r="E17" s="31"/>
      <c r="F17" s="32" t="s">
        <v>86</v>
      </c>
    </row>
    <row r="18" spans="1:6" ht="27" customHeight="1">
      <c r="A18" s="29" t="s">
        <v>71</v>
      </c>
      <c r="B18" s="29"/>
      <c r="C18" s="29"/>
      <c r="D18" s="29"/>
      <c r="E18" s="29"/>
      <c r="F18" s="30" t="s">
        <v>87</v>
      </c>
    </row>
    <row r="19" spans="1:6" ht="27" customHeight="1">
      <c r="A19" s="31" t="s">
        <v>44</v>
      </c>
      <c r="B19" s="31"/>
      <c r="C19" s="31"/>
      <c r="D19" s="31"/>
      <c r="E19" s="31"/>
      <c r="F19" s="32" t="s">
        <v>88</v>
      </c>
    </row>
    <row r="20" spans="1:6" ht="27" customHeight="1">
      <c r="A20" s="29" t="s">
        <v>45</v>
      </c>
      <c r="B20" s="29"/>
      <c r="C20" s="29"/>
      <c r="D20" s="29"/>
      <c r="E20" s="29"/>
      <c r="F20" s="30" t="s">
        <v>90</v>
      </c>
    </row>
    <row r="21" spans="1:6" ht="27" customHeight="1">
      <c r="A21" s="31" t="s">
        <v>60</v>
      </c>
      <c r="B21" s="31"/>
      <c r="C21" s="31"/>
      <c r="D21" s="31"/>
      <c r="E21" s="31"/>
      <c r="F21" s="32" t="s">
        <v>89</v>
      </c>
    </row>
    <row r="22" spans="1:6" ht="27" customHeight="1">
      <c r="A22" s="29" t="s">
        <v>61</v>
      </c>
      <c r="B22" s="29"/>
      <c r="C22" s="29"/>
      <c r="D22" s="29"/>
      <c r="E22" s="29"/>
      <c r="F22" s="30" t="s">
        <v>91</v>
      </c>
    </row>
    <row r="23" spans="1:6" ht="27" customHeight="1">
      <c r="A23" s="31" t="s">
        <v>46</v>
      </c>
      <c r="B23" s="31"/>
      <c r="C23" s="31"/>
      <c r="D23" s="31"/>
      <c r="E23" s="31"/>
      <c r="F23" s="32" t="s">
        <v>28</v>
      </c>
    </row>
    <row r="24" spans="1:6" ht="27" customHeight="1">
      <c r="A24" s="29" t="s">
        <v>62</v>
      </c>
      <c r="B24" s="29"/>
      <c r="C24" s="29"/>
      <c r="D24" s="29"/>
      <c r="E24" s="29"/>
      <c r="F24" s="30" t="s">
        <v>93</v>
      </c>
    </row>
    <row r="25" spans="1:6" ht="27" customHeight="1">
      <c r="A25" s="31" t="s">
        <v>72</v>
      </c>
      <c r="B25" s="31"/>
      <c r="C25" s="31"/>
      <c r="D25" s="31"/>
      <c r="E25" s="31"/>
      <c r="F25" s="32"/>
    </row>
    <row r="26" spans="1:6" ht="27" customHeight="1">
      <c r="A26" s="29" t="s">
        <v>47</v>
      </c>
      <c r="B26" s="29"/>
      <c r="C26" s="29"/>
      <c r="D26" s="29"/>
      <c r="E26" s="29"/>
      <c r="F26" s="30"/>
    </row>
    <row r="27" spans="1:6" ht="27" customHeight="1">
      <c r="A27" s="31" t="s">
        <v>48</v>
      </c>
      <c r="B27" s="31"/>
      <c r="C27" s="31"/>
      <c r="D27" s="31"/>
      <c r="E27" s="31"/>
      <c r="F27" s="32"/>
    </row>
    <row r="28" spans="1:6" ht="27" customHeight="1">
      <c r="A28" s="29" t="s">
        <v>63</v>
      </c>
      <c r="B28" s="29"/>
      <c r="C28" s="29"/>
      <c r="D28" s="29"/>
      <c r="E28" s="29"/>
      <c r="F28" s="30"/>
    </row>
    <row r="29" spans="1:6" ht="27" customHeight="1">
      <c r="A29" s="31" t="s">
        <v>49</v>
      </c>
      <c r="B29" s="31"/>
      <c r="C29" s="31"/>
      <c r="D29" s="31"/>
      <c r="E29" s="31"/>
      <c r="F29" s="32"/>
    </row>
    <row r="30" spans="1:6" ht="27" customHeight="1">
      <c r="A30" s="29" t="s">
        <v>64</v>
      </c>
      <c r="B30" s="29"/>
      <c r="C30" s="29"/>
      <c r="D30" s="29"/>
      <c r="E30" s="29"/>
      <c r="F30" s="30"/>
    </row>
    <row r="31" spans="1:6" ht="27" customHeight="1">
      <c r="A31" s="31" t="s">
        <v>65</v>
      </c>
      <c r="B31" s="31"/>
      <c r="C31" s="31"/>
      <c r="D31" s="31"/>
      <c r="E31" s="31"/>
      <c r="F31" s="32"/>
    </row>
    <row r="32" spans="1:6" ht="27" customHeight="1">
      <c r="A32" s="29" t="s">
        <v>66</v>
      </c>
      <c r="B32" s="29"/>
      <c r="C32" s="29"/>
      <c r="D32" s="29"/>
      <c r="E32" s="29"/>
      <c r="F32" s="30"/>
    </row>
    <row r="33" spans="1:6" ht="27" customHeight="1">
      <c r="A33" s="31" t="s">
        <v>67</v>
      </c>
      <c r="B33" s="31"/>
      <c r="C33" s="31"/>
      <c r="D33" s="31"/>
      <c r="E33" s="31"/>
      <c r="F33" s="32"/>
    </row>
    <row r="34" spans="1:6" ht="27" customHeight="1">
      <c r="A34" s="29" t="s">
        <v>68</v>
      </c>
      <c r="B34" s="29"/>
      <c r="C34" s="29"/>
      <c r="D34" s="29"/>
      <c r="E34" s="29"/>
      <c r="F34" s="30"/>
    </row>
    <row r="35" spans="1:6" ht="27" customHeight="1">
      <c r="A35" s="31" t="s">
        <v>50</v>
      </c>
      <c r="B35" s="31"/>
      <c r="C35" s="31"/>
      <c r="D35" s="31"/>
      <c r="E35" s="31"/>
      <c r="F35" s="32"/>
    </row>
    <row r="36" spans="1:6" ht="27" customHeight="1">
      <c r="A36" s="29" t="s">
        <v>51</v>
      </c>
      <c r="B36" s="29"/>
      <c r="C36" s="29"/>
      <c r="D36" s="29"/>
      <c r="E36" s="29"/>
      <c r="F36" s="30"/>
    </row>
    <row r="37" spans="1:6" ht="27" customHeight="1">
      <c r="A37" s="31" t="s">
        <v>52</v>
      </c>
      <c r="B37" s="31"/>
      <c r="C37" s="31"/>
      <c r="D37" s="31"/>
      <c r="E37" s="31"/>
      <c r="F37" s="32"/>
    </row>
    <row r="38" spans="1:6" ht="27" customHeight="1">
      <c r="A38" s="29" t="s">
        <v>27</v>
      </c>
      <c r="B38" s="29"/>
      <c r="C38" s="29"/>
      <c r="D38" s="29"/>
      <c r="E38" s="29"/>
      <c r="F38" s="30"/>
    </row>
    <row r="39" spans="1:6" ht="27" customHeight="1">
      <c r="A39" s="31" t="s">
        <v>69</v>
      </c>
      <c r="B39" s="31"/>
      <c r="C39" s="31"/>
      <c r="D39" s="31"/>
      <c r="E39" s="31"/>
      <c r="F39" s="32"/>
    </row>
    <row r="40" spans="1:6">
      <c r="A40" s="29" t="s">
        <v>53</v>
      </c>
      <c r="B40" s="29"/>
      <c r="C40" s="29"/>
      <c r="D40" s="29"/>
      <c r="E40" s="29"/>
      <c r="F40" s="29"/>
    </row>
  </sheetData>
  <autoFilter ref="A3:F40" xr:uid="{FA6B50EB-64A6-43CB-AFC8-497C944101EC}"/>
  <sortState xmlns:xlrd2="http://schemas.microsoft.com/office/spreadsheetml/2017/richdata2" ref="F6:F24">
    <sortCondition ref="F6"/>
  </sortState>
  <pageMargins left="0.7" right="0.7" top="0.75" bottom="0.75"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Поддержка пациентских орг</vt:lpstr>
      <vt:lpstr>PO Support - All excl. Legisl.</vt:lpstr>
      <vt:lpstr>PO Support - Legis Ctys Only</vt:lpstr>
      <vt:lpstr>Dropdown list</vt:lpstr>
      <vt:lpstr>'PO Support - All excl. Legisl.'!diseaseareas</vt:lpstr>
      <vt:lpstr>'PO Support - All excl. Legisl.'!Print_Titles</vt:lpstr>
      <vt:lpstr>'PO Support - Legis Ctys Only'!Print_Titles</vt:lpstr>
      <vt:lpstr>'Поддержка пациентских орг'!Print_Titles</vt:lpstr>
    </vt:vector>
  </TitlesOfParts>
  <Company>Abbott Laboratories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Abbott</dc:creator>
  <cp:lastModifiedBy>Rozhdestvina, Marina</cp:lastModifiedBy>
  <cp:lastPrinted>2010-02-23T12:48:45Z</cp:lastPrinted>
  <dcterms:created xsi:type="dcterms:W3CDTF">2006-09-08T15:07:17Z</dcterms:created>
  <dcterms:modified xsi:type="dcterms:W3CDTF">2022-06-29T14:58:09Z</dcterms:modified>
</cp:coreProperties>
</file>